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compte is 21" sheetId="1" r:id="rId1"/>
    <sheet name="acompte is 22" sheetId="2" r:id="rId2"/>
  </sheets>
  <definedNames/>
  <calcPr fullCalcOnLoad="1"/>
</workbook>
</file>

<file path=xl/sharedStrings.xml><?xml version="1.0" encoding="utf-8"?>
<sst xmlns="http://schemas.openxmlformats.org/spreadsheetml/2006/main" count="192" uniqueCount="150">
  <si>
    <t>DIRECTION GÉNÉRALE DES IMPÔTS</t>
  </si>
  <si>
    <r>
      <t xml:space="preserve">IMPÔT SUR LES SOCIÉTÉS (ET CONTRIBUTIONS ASSIMILÉES)
</t>
    </r>
    <r>
      <rPr>
        <b/>
        <sz val="10"/>
        <color indexed="10"/>
        <rFont val="Arial"/>
        <family val="0"/>
      </rPr>
      <t>RELEVÉ D'ACOMPTE</t>
    </r>
  </si>
  <si>
    <r>
      <t xml:space="preserve">N° </t>
    </r>
    <r>
      <rPr>
        <b/>
        <sz val="6"/>
        <color indexed="10"/>
        <rFont val="Arial Narrow"/>
        <family val="0"/>
      </rPr>
      <t xml:space="preserve">12403 IF 01
</t>
    </r>
    <r>
      <rPr>
        <sz val="6"/>
        <color indexed="10"/>
        <rFont val="Arial Narrow"/>
        <family val="0"/>
      </rPr>
      <t xml:space="preserve">MODÈLE OBLIGATOIRE
</t>
    </r>
    <r>
      <rPr>
        <sz val="6"/>
        <color indexed="10"/>
        <rFont val="Verdana"/>
        <family val="0"/>
      </rPr>
      <t xml:space="preserve">(art </t>
    </r>
    <r>
      <rPr>
        <sz val="6"/>
        <color indexed="10"/>
        <rFont val="Arial Narrow"/>
        <family val="0"/>
      </rPr>
      <t xml:space="preserve">362 </t>
    </r>
    <r>
      <rPr>
        <sz val="6"/>
        <color indexed="10"/>
        <rFont val="Verdana"/>
        <family val="0"/>
      </rPr>
      <t xml:space="preserve">de l'annexe </t>
    </r>
    <r>
      <rPr>
        <sz val="6"/>
        <color indexed="10"/>
        <rFont val="Arial Narrow"/>
        <family val="0"/>
      </rPr>
      <t xml:space="preserve">III </t>
    </r>
    <r>
      <rPr>
        <sz val="6"/>
        <color indexed="10"/>
        <rFont val="Verdana"/>
        <family val="0"/>
      </rPr>
      <t xml:space="preserve">au </t>
    </r>
    <r>
      <rPr>
        <sz val="6"/>
        <color indexed="10"/>
        <rFont val="Arial Narrow"/>
        <family val="0"/>
      </rPr>
      <t>CGI)</t>
    </r>
  </si>
  <si>
    <t>Au plus tard le</t>
  </si>
  <si>
    <t>(date limite de paiement)</t>
  </si>
  <si>
    <t>Identification du destinataire</t>
  </si>
  <si>
    <t>Adresse de l'établissement</t>
  </si>
  <si>
    <t>(quand celle-ci est différente de l'adresse du destinataire)</t>
  </si>
  <si>
    <t>Rayer les indications pré-imprimées qui ne correspondent plus à la situation exacte de l'entreprise, rectifiez-les en rouge</t>
  </si>
  <si>
    <t>Exercice social</t>
  </si>
  <si>
    <r>
      <t>N° d</t>
    </r>
    <r>
      <rPr>
        <vertAlign val="subscript"/>
        <sz val="6"/>
        <color indexed="10"/>
        <rFont val="Verdana"/>
        <family val="0"/>
      </rPr>
      <t>'</t>
    </r>
    <r>
      <rPr>
        <sz val="6"/>
        <color indexed="10"/>
        <rFont val="Verdana"/>
        <family val="0"/>
      </rPr>
      <t>identification de l</t>
    </r>
    <r>
      <rPr>
        <vertAlign val="subscript"/>
        <sz val="6"/>
        <color indexed="10"/>
        <rFont val="Verdana"/>
        <family val="0"/>
      </rPr>
      <t>'</t>
    </r>
    <r>
      <rPr>
        <sz val="6"/>
        <color indexed="10"/>
        <rFont val="Verdana"/>
        <family val="0"/>
      </rPr>
      <t>établissement (SIRET)</t>
    </r>
  </si>
  <si>
    <t>L'arrondissement des bases et des cotisations s'effectue à l'euro le plus proche (Cf. les règles d'arrondissement, page 1 de la notice n° 2571 NOT-K).</t>
  </si>
  <si>
    <t>Date : Signature :</t>
  </si>
  <si>
    <r>
      <t xml:space="preserve">Somme </t>
    </r>
    <r>
      <rPr>
        <sz val="6"/>
        <color indexed="19"/>
        <rFont val="Verdana"/>
        <family val="0"/>
      </rPr>
      <t>:</t>
    </r>
  </si>
  <si>
    <r>
      <t xml:space="preserve">Téléphone </t>
    </r>
    <r>
      <rPr>
        <sz val="6"/>
        <color indexed="19"/>
        <rFont val="Verdana"/>
        <family val="0"/>
      </rPr>
      <t>:</t>
    </r>
  </si>
  <si>
    <r>
      <t xml:space="preserve">Adresse électronique </t>
    </r>
    <r>
      <rPr>
        <sz val="6"/>
        <color indexed="19"/>
        <rFont val="Verdana"/>
        <family val="0"/>
      </rPr>
      <t>:</t>
    </r>
  </si>
  <si>
    <t>RIB:</t>
  </si>
  <si>
    <t>IFA imputables sur I'IS (montants indicatifs)</t>
  </si>
  <si>
    <t>Versements d'IS et contributions assimilées</t>
  </si>
  <si>
    <t>Imputations</t>
  </si>
  <si>
    <r>
      <t xml:space="preserve">Imposition Forfaitaire Annuelle de l'année </t>
    </r>
    <r>
      <rPr>
        <sz val="8"/>
        <color indexed="10"/>
        <rFont val="Arial"/>
        <family val="0"/>
      </rPr>
      <t xml:space="preserve"> </t>
    </r>
  </si>
  <si>
    <r>
      <t xml:space="preserve">Contribution sur les Revenus Locatifs </t>
    </r>
    <r>
      <rPr>
        <sz val="8"/>
        <color indexed="10"/>
        <rFont val="Arial"/>
        <family val="0"/>
      </rPr>
      <t xml:space="preserve"> </t>
    </r>
  </si>
  <si>
    <t>AC</t>
  </si>
  <si>
    <r>
      <t>Con</t>
    </r>
    <r>
      <rPr>
        <sz val="8"/>
        <color indexed="19"/>
        <rFont val="Arial"/>
        <family val="0"/>
      </rPr>
      <t>t</t>
    </r>
    <r>
      <rPr>
        <sz val="8"/>
        <color indexed="10"/>
        <rFont val="Arial"/>
        <family val="0"/>
      </rPr>
      <t>ribution Soci</t>
    </r>
    <r>
      <rPr>
        <sz val="8"/>
        <color indexed="19"/>
        <rFont val="Arial"/>
        <family val="0"/>
      </rPr>
      <t>a</t>
    </r>
    <r>
      <rPr>
        <sz val="8"/>
        <color indexed="10"/>
        <rFont val="Arial"/>
        <family val="0"/>
      </rPr>
      <t xml:space="preserve">le </t>
    </r>
    <r>
      <rPr>
        <sz val="8"/>
        <color indexed="10"/>
        <rFont val="Arial"/>
        <family val="0"/>
      </rPr>
      <t xml:space="preserve"> </t>
    </r>
  </si>
  <si>
    <t>Montant total à payer :</t>
  </si>
  <si>
    <t>A - Impôt sur les Sociétés (IS)</t>
  </si>
  <si>
    <r>
      <t xml:space="preserve">Acompte sur résultat net de concession des licences d'exploitation </t>
    </r>
    <r>
      <rPr>
        <sz val="9"/>
        <color indexed="20"/>
        <rFont val="Arial"/>
        <family val="0"/>
      </rPr>
      <t xml:space="preserve">et inventions brevetables  </t>
    </r>
  </si>
  <si>
    <t xml:space="preserve">cochez cette case  </t>
  </si>
  <si>
    <t>B - Imposition Forfaitaire Annuelle (IFA)</t>
  </si>
  <si>
    <t>D - Montant total du versement</t>
  </si>
  <si>
    <t>Détermination des acomptes bruts</t>
  </si>
  <si>
    <t xml:space="preserve">Acompte d'impôt sur les sociétés (au taux normal) </t>
  </si>
  <si>
    <t>Acompte d'impôt sur les sociétés (au taux réduit)</t>
  </si>
  <si>
    <t>où ce relevé d'acompte doit</t>
  </si>
  <si>
    <t>TEL. RE.IMPOTS : 02 62 45 70 10 TEL. IFU : 02 62 45 70 10</t>
  </si>
  <si>
    <t>Adresse du service</t>
  </si>
  <si>
    <t xml:space="preserve">Jours et heures de réception </t>
  </si>
  <si>
    <t xml:space="preserve">TOUS LES JOURS 8H A 12H ET 13H A 15H ET SUR RENDEZ VOUS </t>
  </si>
  <si>
    <t>être déposé</t>
  </si>
  <si>
    <t>(à l'ouverture de l'exercice)</t>
  </si>
  <si>
    <r>
      <t xml:space="preserve">Montants d'IFA disponibles : </t>
    </r>
  </si>
  <si>
    <r>
      <t xml:space="preserve">à </t>
    </r>
    <r>
      <rPr>
        <b/>
        <sz val="6"/>
        <color indexed="10"/>
        <rFont val="Verdana"/>
        <family val="0"/>
      </rPr>
      <t>payer (art. 1668 du CGI)</t>
    </r>
  </si>
  <si>
    <t>AA</t>
  </si>
  <si>
    <t>01</t>
  </si>
  <si>
    <t>03</t>
  </si>
  <si>
    <t>04</t>
  </si>
  <si>
    <t>Dont emploi d'IFA</t>
  </si>
  <si>
    <t>Impôt sur les Sociétés</t>
  </si>
  <si>
    <t>02</t>
  </si>
  <si>
    <t>05</t>
  </si>
  <si>
    <t>06</t>
  </si>
  <si>
    <t>Contribution Additionnelle</t>
  </si>
  <si>
    <t>AB</t>
  </si>
  <si>
    <t>07</t>
  </si>
  <si>
    <t>08</t>
  </si>
  <si>
    <t>09</t>
  </si>
  <si>
    <t>10</t>
  </si>
  <si>
    <t>CADRE RÉSERVÉ À LA CORRESPONDANCE</t>
  </si>
  <si>
    <t>RÉSERVÉ À L'ADMINISTRATION</t>
  </si>
  <si>
    <t xml:space="preserve">PAIEMENT, DATE, SIGNATURE </t>
  </si>
  <si>
    <t xml:space="preserve">Recette, CDIR </t>
  </si>
  <si>
    <t>Clé</t>
  </si>
  <si>
    <t>Numéro de dossier</t>
  </si>
  <si>
    <t>CDI</t>
  </si>
  <si>
    <t>Code service</t>
  </si>
  <si>
    <t>RÉPUBLIQUE FRANÇAISE</t>
  </si>
  <si>
    <t xml:space="preserve"> RÉPUBLIQUE FRANÇAISE</t>
  </si>
  <si>
    <t>01/05/2004 - 30/04/2005</t>
  </si>
  <si>
    <t>Montants
indicatifs</t>
  </si>
  <si>
    <t>Signature :</t>
  </si>
  <si>
    <t>Date de réception</t>
  </si>
  <si>
    <t>.........................................................</t>
  </si>
  <si>
    <t xml:space="preserve">Date : </t>
  </si>
  <si>
    <t>N° d'opération</t>
  </si>
  <si>
    <r>
      <t xml:space="preserve">RECETTE : </t>
    </r>
    <r>
      <rPr>
        <sz val="8"/>
        <color indexed="19"/>
        <rFont val="Arial"/>
        <family val="0"/>
      </rPr>
      <t xml:space="preserve"> </t>
    </r>
  </si>
  <si>
    <r>
      <t xml:space="preserve">RÉFÉRENCE </t>
    </r>
    <r>
      <rPr>
        <b/>
        <sz val="8"/>
        <color indexed="10"/>
        <rFont val="Arial"/>
        <family val="0"/>
      </rPr>
      <t>:</t>
    </r>
    <r>
      <rPr>
        <sz val="12"/>
        <color indexed="10"/>
        <rFont val="Arial Narrow"/>
        <family val="0"/>
      </rPr>
      <t xml:space="preserve">  </t>
    </r>
  </si>
  <si>
    <t>• Si vous payez par virement, précisez-en le nombre 
   Les redevables dont le CA HT &gt; 760 000 € doivent payer par virement sur le compte du Trésor à 
   la BANQUE DE FRANCE. Veuillez communiquer les éléments suivants à votre banque :</t>
  </si>
  <si>
    <t>A04</t>
  </si>
  <si>
    <t>A06</t>
  </si>
  <si>
    <t>A05</t>
  </si>
  <si>
    <t>A07</t>
  </si>
  <si>
    <t>AD</t>
  </si>
  <si>
    <t>A08</t>
  </si>
  <si>
    <t xml:space="preserve"> Report en arrière des déficits</t>
  </si>
  <si>
    <t xml:space="preserve"> Crédit impôt recherche</t>
  </si>
  <si>
    <t>A09</t>
  </si>
  <si>
    <t>A10</t>
  </si>
  <si>
    <t xml:space="preserve"> . . . .</t>
  </si>
  <si>
    <t>Total des imputations sur IS (lignes A05 à A10)</t>
  </si>
  <si>
    <t>A11</t>
  </si>
  <si>
    <t>A12</t>
  </si>
  <si>
    <t>Versement</t>
  </si>
  <si>
    <t xml:space="preserve"> Montant de l'IS à payer</t>
  </si>
  <si>
    <t>A13</t>
  </si>
  <si>
    <t>au montant de la cotisation totale dont vous serez redevable pour l'exercice concerné (article 1668 du CGI),</t>
  </si>
  <si>
    <t>Si vous estimez que le montant des acomptes déjà versés (le présent acompte compris) est égal ou supérieur</t>
  </si>
  <si>
    <t>A14</t>
  </si>
  <si>
    <r>
      <t>B01</t>
    </r>
  </si>
  <si>
    <t>B02</t>
  </si>
  <si>
    <r>
      <t xml:space="preserve">Chiffre d'affaires TTC de </t>
    </r>
    <r>
      <rPr>
        <i/>
        <sz val="9"/>
        <color indexed="20"/>
        <rFont val="Arial"/>
        <family val="2"/>
      </rPr>
      <t>N-1</t>
    </r>
    <r>
      <rPr>
        <sz val="9"/>
        <color indexed="20"/>
        <rFont val="Arial"/>
        <family val="0"/>
      </rPr>
      <t xml:space="preserve">  </t>
    </r>
  </si>
  <si>
    <r>
      <t xml:space="preserve">Montant d'I.F.A. à verser au titre de </t>
    </r>
    <r>
      <rPr>
        <i/>
        <sz val="9"/>
        <color indexed="20"/>
        <rFont val="Arial"/>
        <family val="2"/>
      </rPr>
      <t>N</t>
    </r>
  </si>
  <si>
    <t>C - Contributions assimilées</t>
  </si>
  <si>
    <t>Base</t>
  </si>
  <si>
    <t>Taux</t>
  </si>
  <si>
    <t>Montant</t>
  </si>
  <si>
    <t>Taxe brute</t>
  </si>
  <si>
    <t>C01</t>
  </si>
  <si>
    <t>Montant de contribution additionnelle à payer</t>
  </si>
  <si>
    <t>C02</t>
  </si>
  <si>
    <t>C03</t>
  </si>
  <si>
    <t>C04</t>
  </si>
  <si>
    <t xml:space="preserve">Montant de contribution sur les revenus locatifs à payer  </t>
  </si>
  <si>
    <t>Montant de contribution sociale à payer</t>
  </si>
  <si>
    <t>C05</t>
  </si>
  <si>
    <t>C06</t>
  </si>
  <si>
    <t>C07</t>
  </si>
  <si>
    <t xml:space="preserve"> Si vous estimez que le montant des acomptes déjà versés (le présent acompte compris) est égal ou supérieur</t>
  </si>
  <si>
    <t xml:space="preserve"> au montant de la cotisation totale dont vous serez redevable pour l'exercice concerné (article 1668 du CGI),</t>
  </si>
  <si>
    <t xml:space="preserve"> cochez cette case  </t>
  </si>
  <si>
    <t xml:space="preserve"> Montant total à payer (cases 03 + 05 + 06 + 07 + 08)</t>
  </si>
  <si>
    <t>Contribution sur les revenus locatifs</t>
  </si>
  <si>
    <t>Contribution sociale</t>
  </si>
  <si>
    <t>Cette page constitue une aide au calcul du paiement de l'IS et des contributions assimilées. Les montants inscrits dans les cases 01 à 10</t>
  </si>
  <si>
    <t>sont à reporter au recto de l'imprimé à retourner au service.</t>
  </si>
  <si>
    <t>A01</t>
  </si>
  <si>
    <t>A02</t>
  </si>
  <si>
    <t>A03</t>
  </si>
  <si>
    <r>
      <t xml:space="preserve"> I.FA.</t>
    </r>
    <r>
      <rPr>
        <i/>
        <sz val="9"/>
        <color indexed="10"/>
        <rFont val="Arial"/>
        <family val="2"/>
      </rPr>
      <t xml:space="preserve"> N-2 </t>
    </r>
  </si>
  <si>
    <r>
      <t xml:space="preserve"> I.FA.</t>
    </r>
    <r>
      <rPr>
        <i/>
        <sz val="9"/>
        <color indexed="10"/>
        <rFont val="Arial"/>
        <family val="2"/>
      </rPr>
      <t xml:space="preserve"> N-1</t>
    </r>
  </si>
  <si>
    <r>
      <t xml:space="preserve"> I.FA.</t>
    </r>
    <r>
      <rPr>
        <i/>
        <sz val="9"/>
        <color indexed="10"/>
        <rFont val="Arial"/>
        <family val="2"/>
      </rPr>
      <t xml:space="preserve"> N</t>
    </r>
  </si>
  <si>
    <t>M I N I S T È R E  D E  L’ É C O N O M I E
DES  FINANCES  ET  DE  L'INDUSTRIE</t>
  </si>
  <si>
    <t xml:space="preserve"> Minoration</t>
  </si>
  <si>
    <t>Montants</t>
  </si>
  <si>
    <t xml:space="preserve"> (art. 1668 du CGI)</t>
  </si>
  <si>
    <r>
      <t xml:space="preserve">• Si vous payez par </t>
    </r>
    <r>
      <rPr>
        <sz val="6"/>
        <color indexed="10"/>
        <rFont val="Verdana"/>
        <family val="0"/>
      </rPr>
      <t xml:space="preserve">chèque </t>
    </r>
    <r>
      <rPr>
        <sz val="6"/>
        <color indexed="19"/>
        <rFont val="Verdana"/>
        <family val="0"/>
      </rPr>
      <t>:</t>
    </r>
    <r>
      <rPr>
        <sz val="6"/>
        <color indexed="10"/>
        <rFont val="Verdana"/>
        <family val="0"/>
      </rPr>
      <t xml:space="preserve"> utilisez un chèque barré </t>
    </r>
    <r>
      <rPr>
        <sz val="6"/>
        <color indexed="19"/>
        <rFont val="Verdana"/>
        <family val="0"/>
      </rPr>
      <t>:</t>
    </r>
    <r>
      <rPr>
        <sz val="6"/>
        <color indexed="10"/>
        <rFont val="Verdana"/>
        <family val="0"/>
      </rPr>
      <t xml:space="preserve"> l'établir </t>
    </r>
    <r>
      <rPr>
        <sz val="6"/>
        <color indexed="19"/>
        <rFont val="Verdana"/>
        <family val="0"/>
      </rPr>
      <t xml:space="preserve">impérativement à l'ordre du </t>
    </r>
    <r>
      <rPr>
        <sz val="6"/>
        <color indexed="10"/>
        <rFont val="Verdana"/>
        <family val="0"/>
      </rPr>
      <t xml:space="preserve">TRÉSOR </t>
    </r>
    <r>
      <rPr>
        <sz val="6"/>
        <color indexed="19"/>
        <rFont val="Verdana"/>
        <family val="0"/>
      </rPr>
      <t>PUBLIC.</t>
    </r>
  </si>
  <si>
    <t xml:space="preserve">et inventions brevetables  </t>
  </si>
  <si>
    <t xml:space="preserve"> Total (lignes A01 à A03)</t>
  </si>
  <si>
    <t xml:space="preserve">AIDE AU CALCUL D'ACOMPTE - IS ET CONTRIBUTIONS ASSIMILÉES  </t>
  </si>
  <si>
    <t>Dont emploi d'IFA (lignes A05 à A07)</t>
  </si>
  <si>
    <r>
      <t xml:space="preserve">MODALITÉS DE CALCUL ET DE PAIEMENT </t>
    </r>
    <r>
      <rPr>
        <sz val="6"/>
        <color indexed="9"/>
        <rFont val="Verdana"/>
        <family val="0"/>
      </rPr>
      <t>(voir notice)</t>
    </r>
  </si>
  <si>
    <r>
      <t xml:space="preserve">Ne </t>
    </r>
    <r>
      <rPr>
        <sz val="6"/>
        <color indexed="9"/>
        <rFont val="Garamond"/>
        <family val="1"/>
      </rPr>
      <t>p</t>
    </r>
    <r>
      <rPr>
        <b/>
        <sz val="6"/>
        <color indexed="9"/>
        <rFont val="Garamond"/>
        <family val="1"/>
      </rPr>
      <t>as utiliser ce relevé pour une autre période</t>
    </r>
  </si>
  <si>
    <r>
      <t xml:space="preserve"> </t>
    </r>
    <r>
      <rPr>
        <sz val="9"/>
        <color indexed="20"/>
        <rFont val="Arial"/>
        <family val="2"/>
      </rPr>
      <t xml:space="preserve">Imputation </t>
    </r>
    <r>
      <rPr>
        <sz val="9"/>
        <color indexed="25"/>
        <rFont val="Arial"/>
        <family val="2"/>
      </rPr>
      <t xml:space="preserve">de </t>
    </r>
    <r>
      <rPr>
        <sz val="9"/>
        <color indexed="20"/>
        <rFont val="Arial"/>
        <family val="2"/>
      </rPr>
      <t xml:space="preserve">l'excédent </t>
    </r>
    <r>
      <rPr>
        <sz val="9"/>
        <color indexed="25"/>
        <rFont val="Arial"/>
        <family val="2"/>
      </rPr>
      <t xml:space="preserve">du précédent exercice (ne concerne que le </t>
    </r>
    <r>
      <rPr>
        <sz val="9"/>
        <color indexed="23"/>
        <rFont val="Arial"/>
        <family val="2"/>
      </rPr>
      <t>P</t>
    </r>
    <r>
      <rPr>
        <vertAlign val="subscript"/>
        <sz val="9"/>
        <color indexed="23"/>
        <rFont val="Arial"/>
        <family val="2"/>
      </rPr>
      <t>r</t>
    </r>
    <r>
      <rPr>
        <sz val="9"/>
        <color indexed="23"/>
        <rFont val="Arial"/>
        <family val="2"/>
      </rPr>
      <t xml:space="preserve"> </t>
    </r>
    <r>
      <rPr>
        <sz val="9"/>
        <color indexed="25"/>
        <rFont val="Arial"/>
        <family val="2"/>
      </rPr>
      <t xml:space="preserve">acompte </t>
    </r>
    <r>
      <rPr>
        <sz val="9"/>
        <color indexed="20"/>
        <rFont val="Arial"/>
        <family val="2"/>
      </rPr>
      <t>de l'exercice en cours)</t>
    </r>
  </si>
  <si>
    <t>xxxxxxxxxx</t>
  </si>
  <si>
    <t xml:space="preserve">xxx xx xx </t>
  </si>
  <si>
    <t>x xxxxx</t>
  </si>
  <si>
    <t>xx</t>
  </si>
  <si>
    <t>x</t>
  </si>
  <si>
    <t>xxxxxxxxxxxxxxxxxxxxx</t>
  </si>
  <si>
    <t>30xxx NIMES CEDEX</t>
  </si>
  <si>
    <t xml:space="preserve">RE.IMPOTS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</si>
</sst>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</numFmts>
  <fonts count="59">
    <font>
      <sz val="10"/>
      <name val="Arial"/>
      <family val="0"/>
    </font>
    <font>
      <b/>
      <sz val="25"/>
      <color indexed="10"/>
      <name val="Verdana"/>
      <family val="0"/>
    </font>
    <font>
      <b/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6"/>
      <color indexed="10"/>
      <name val="Bookman Old Style"/>
      <family val="0"/>
    </font>
    <font>
      <sz val="6"/>
      <color indexed="10"/>
      <name val="Arial Narrow"/>
      <family val="0"/>
    </font>
    <font>
      <b/>
      <sz val="6"/>
      <color indexed="10"/>
      <name val="Arial Narrow"/>
      <family val="0"/>
    </font>
    <font>
      <sz val="6"/>
      <color indexed="10"/>
      <name val="Verdana"/>
      <family val="0"/>
    </font>
    <font>
      <sz val="8"/>
      <color indexed="10"/>
      <name val="Arial"/>
      <family val="0"/>
    </font>
    <font>
      <sz val="12"/>
      <name val="Arial Narrow"/>
      <family val="0"/>
    </font>
    <font>
      <u val="single"/>
      <sz val="12"/>
      <name val="Arial Narrow"/>
      <family val="0"/>
    </font>
    <font>
      <b/>
      <u val="single"/>
      <sz val="12"/>
      <name val="Arial Narrow"/>
      <family val="0"/>
    </font>
    <font>
      <b/>
      <sz val="12"/>
      <name val="Arial Narrow"/>
      <family val="0"/>
    </font>
    <font>
      <sz val="12"/>
      <color indexed="10"/>
      <name val="Arial Narrow"/>
      <family val="0"/>
    </font>
    <font>
      <i/>
      <sz val="6"/>
      <color indexed="10"/>
      <name val="Verdana"/>
      <family val="0"/>
    </font>
    <font>
      <u val="single"/>
      <sz val="10"/>
      <name val="Arial"/>
      <family val="0"/>
    </font>
    <font>
      <vertAlign val="subscript"/>
      <sz val="6"/>
      <color indexed="10"/>
      <name val="Verdana"/>
      <family val="0"/>
    </font>
    <font>
      <b/>
      <sz val="9"/>
      <color indexed="16"/>
      <name val="Arial"/>
      <family val="0"/>
    </font>
    <font>
      <sz val="6"/>
      <color indexed="19"/>
      <name val="Verdana"/>
      <family val="0"/>
    </font>
    <font>
      <b/>
      <sz val="8"/>
      <color indexed="19"/>
      <name val="Arial"/>
      <family val="0"/>
    </font>
    <font>
      <sz val="8"/>
      <color indexed="19"/>
      <name val="Arial"/>
      <family val="0"/>
    </font>
    <font>
      <b/>
      <sz val="8"/>
      <color indexed="16"/>
      <name val="Arial"/>
      <family val="0"/>
    </font>
    <font>
      <b/>
      <sz val="5"/>
      <color indexed="10"/>
      <name val="Bookman Old Style"/>
      <family val="0"/>
    </font>
    <font>
      <sz val="9"/>
      <color indexed="20"/>
      <name val="Arial"/>
      <family val="0"/>
    </font>
    <font>
      <b/>
      <sz val="10"/>
      <color indexed="21"/>
      <name val="Arial"/>
      <family val="0"/>
    </font>
    <font>
      <sz val="9"/>
      <color indexed="23"/>
      <name val="Arial"/>
      <family val="0"/>
    </font>
    <font>
      <sz val="9"/>
      <color indexed="25"/>
      <name val="Arial"/>
      <family val="0"/>
    </font>
    <font>
      <b/>
      <sz val="9"/>
      <color indexed="21"/>
      <name val="Arial"/>
      <family val="0"/>
    </font>
    <font>
      <sz val="10"/>
      <color indexed="20"/>
      <name val="Arial"/>
      <family val="0"/>
    </font>
    <font>
      <i/>
      <sz val="8"/>
      <color indexed="20"/>
      <name val="Arial"/>
      <family val="0"/>
    </font>
    <font>
      <sz val="5"/>
      <color indexed="20"/>
      <name val="Arial Narrow"/>
      <family val="0"/>
    </font>
    <font>
      <sz val="7"/>
      <color indexed="20"/>
      <name val="Arial"/>
      <family val="0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6"/>
      <color indexed="10"/>
      <name val="Verdana"/>
      <family val="2"/>
    </font>
    <font>
      <b/>
      <sz val="6"/>
      <color indexed="19"/>
      <name val="Verdana"/>
      <family val="0"/>
    </font>
    <font>
      <b/>
      <sz val="10"/>
      <color indexed="9"/>
      <name val="Arial"/>
      <family val="2"/>
    </font>
    <font>
      <b/>
      <sz val="10"/>
      <name val="Verdana"/>
      <family val="2"/>
    </font>
    <font>
      <b/>
      <sz val="8"/>
      <color indexed="9"/>
      <name val="Arial"/>
      <family val="2"/>
    </font>
    <font>
      <sz val="7"/>
      <color indexed="19"/>
      <name val="Verdana"/>
      <family val="0"/>
    </font>
    <font>
      <sz val="8"/>
      <color indexed="20"/>
      <name val="Arial"/>
      <family val="0"/>
    </font>
    <font>
      <b/>
      <sz val="9"/>
      <color indexed="10"/>
      <name val="Arial"/>
      <family val="2"/>
    </font>
    <font>
      <b/>
      <sz val="9"/>
      <color indexed="20"/>
      <name val="Arial"/>
      <family val="2"/>
    </font>
    <font>
      <sz val="9"/>
      <color indexed="24"/>
      <name val="Arial"/>
      <family val="2"/>
    </font>
    <font>
      <b/>
      <sz val="9"/>
      <color indexed="9"/>
      <name val="Arial"/>
      <family val="0"/>
    </font>
    <font>
      <i/>
      <sz val="9"/>
      <color indexed="20"/>
      <name val="Arial"/>
      <family val="2"/>
    </font>
    <font>
      <sz val="9.5"/>
      <color indexed="20"/>
      <name val="Arial"/>
      <family val="2"/>
    </font>
    <font>
      <b/>
      <sz val="9.5"/>
      <color indexed="20"/>
      <name val="Arial"/>
      <family val="0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name val="Courier New"/>
      <family val="0"/>
    </font>
    <font>
      <sz val="6"/>
      <color indexed="9"/>
      <name val="Verdana"/>
      <family val="0"/>
    </font>
    <font>
      <b/>
      <sz val="6"/>
      <color indexed="9"/>
      <name val="Garamond"/>
      <family val="1"/>
    </font>
    <font>
      <sz val="6"/>
      <color indexed="9"/>
      <name val="Garamond"/>
      <family val="1"/>
    </font>
    <font>
      <b/>
      <sz val="11"/>
      <name val="Garamond"/>
      <family val="1"/>
    </font>
    <font>
      <b/>
      <sz val="9"/>
      <name val="Arial"/>
      <family val="2"/>
    </font>
    <font>
      <b/>
      <sz val="8"/>
      <name val="Arial"/>
      <family val="2"/>
    </font>
    <font>
      <vertAlign val="subscript"/>
      <sz val="9"/>
      <color indexed="2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12"/>
      </left>
      <right style="thin">
        <color indexed="10"/>
      </right>
      <top>
        <color indexed="63"/>
      </top>
      <bottom>
        <color indexed="14"/>
      </bottom>
    </border>
    <border>
      <left>
        <color indexed="12"/>
      </left>
      <right style="thin">
        <color indexed="10"/>
      </right>
      <top>
        <color indexed="14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14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12"/>
      </right>
      <top>
        <color indexed="14"/>
      </top>
      <bottom style="thin">
        <color indexed="10"/>
      </bottom>
    </border>
    <border>
      <left>
        <color indexed="12"/>
      </left>
      <right>
        <color indexed="12"/>
      </right>
      <top>
        <color indexed="14"/>
      </top>
      <bottom style="thin">
        <color indexed="10"/>
      </bottom>
    </border>
    <border>
      <left>
        <color indexed="12"/>
      </left>
      <right>
        <color indexed="63"/>
      </right>
      <top>
        <color indexed="14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12"/>
      </right>
      <top>
        <color indexed="63"/>
      </top>
      <bottom>
        <color indexed="14"/>
      </bottom>
    </border>
    <border>
      <left style="thin">
        <color indexed="10"/>
      </left>
      <right>
        <color indexed="12"/>
      </right>
      <top>
        <color indexed="14"/>
      </top>
      <bottom>
        <color indexed="14"/>
      </bottom>
    </border>
    <border>
      <left>
        <color indexed="12"/>
      </left>
      <right style="thin">
        <color indexed="10"/>
      </right>
      <top>
        <color indexed="14"/>
      </top>
      <bottom>
        <color indexed="14"/>
      </bottom>
    </border>
    <border>
      <left style="thin">
        <color indexed="10"/>
      </left>
      <right>
        <color indexed="12"/>
      </right>
      <top>
        <color indexed="14"/>
      </top>
      <bottom>
        <color indexed="8"/>
      </bottom>
    </border>
    <border>
      <left>
        <color indexed="12"/>
      </left>
      <right style="thin">
        <color indexed="10"/>
      </right>
      <top>
        <color indexed="14"/>
      </top>
      <bottom>
        <color indexed="8"/>
      </bottom>
    </border>
    <border>
      <left style="thin">
        <color indexed="10"/>
      </left>
      <right>
        <color indexed="12"/>
      </right>
      <top>
        <color indexed="8"/>
      </top>
      <bottom>
        <color indexed="8"/>
      </bottom>
    </border>
    <border>
      <left style="thin">
        <color indexed="10"/>
      </left>
      <right>
        <color indexed="12"/>
      </right>
      <top>
        <color indexed="8"/>
      </top>
      <bottom>
        <color indexed="14"/>
      </bottom>
    </border>
    <border>
      <left/>
      <right style="thin">
        <color indexed="10"/>
      </right>
      <top>
        <color indexed="14"/>
      </top>
      <bottom>
        <color indexed="14"/>
      </bottom>
    </border>
    <border>
      <left style="thin">
        <color indexed="10"/>
      </left>
      <right/>
      <top>
        <color indexed="14"/>
      </top>
      <bottom>
        <color indexed="14"/>
      </bottom>
    </border>
    <border>
      <left style="thin">
        <color indexed="10"/>
      </left>
      <right/>
      <top>
        <color indexed="14"/>
      </top>
      <bottom>
        <color indexed="8"/>
      </bottom>
    </border>
    <border>
      <left>
        <color indexed="8"/>
      </left>
      <right style="thin">
        <color indexed="10"/>
      </right>
      <top>
        <color indexed="63"/>
      </top>
      <bottom>
        <color indexed="14"/>
      </bottom>
    </border>
    <border>
      <left style="thin">
        <color indexed="10"/>
      </left>
      <right>
        <color indexed="12"/>
      </right>
      <top>
        <color indexed="14"/>
      </top>
      <bottom>
        <color indexed="63"/>
      </bottom>
    </border>
    <border>
      <left>
        <color indexed="12"/>
      </left>
      <right style="thin">
        <color indexed="10"/>
      </right>
      <top>
        <color indexed="63"/>
      </top>
      <bottom/>
    </border>
    <border>
      <left>
        <color indexed="63"/>
      </left>
      <right style="thin">
        <color indexed="10"/>
      </right>
      <top/>
      <bottom>
        <color indexed="14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12"/>
      </left>
      <right style="thin">
        <color indexed="10"/>
      </right>
      <top/>
      <bottom/>
    </border>
    <border>
      <left>
        <color indexed="12"/>
      </left>
      <right style="thin">
        <color indexed="10"/>
      </right>
      <top/>
      <bottom>
        <color indexed="14"/>
      </bottom>
    </border>
    <border>
      <left style="thin">
        <color indexed="10"/>
      </left>
      <right>
        <color indexed="12"/>
      </right>
      <top>
        <color indexed="14"/>
      </top>
      <bottom style="thin">
        <color indexed="10"/>
      </bottom>
    </border>
    <border>
      <left>
        <color indexed="12"/>
      </left>
      <right style="thin">
        <color indexed="10"/>
      </right>
      <top>
        <color indexed="14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12"/>
      </left>
      <right style="thin">
        <color indexed="10"/>
      </right>
      <top>
        <color indexed="14"/>
      </top>
      <bottom/>
    </border>
    <border>
      <left>
        <color indexed="63"/>
      </left>
      <right style="thin">
        <color indexed="10"/>
      </right>
      <top>
        <color indexed="14"/>
      </top>
      <bottom>
        <color indexed="14"/>
      </bottom>
    </border>
    <border>
      <left>
        <color indexed="63"/>
      </left>
      <right>
        <color indexed="12"/>
      </right>
      <top style="thin">
        <color indexed="10"/>
      </top>
      <bottom>
        <color indexed="63"/>
      </bottom>
    </border>
    <border>
      <left style="thin">
        <color indexed="10"/>
      </left>
      <right/>
      <top>
        <color indexed="63"/>
      </top>
      <bottom>
        <color indexed="14"/>
      </bottom>
    </border>
    <border>
      <left>
        <color indexed="12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12"/>
      </right>
      <top>
        <color indexed="63"/>
      </top>
      <bottom>
        <color indexed="63"/>
      </bottom>
    </border>
    <border>
      <left>
        <color indexed="12"/>
      </left>
      <right style="medium">
        <color indexed="10"/>
      </right>
      <top>
        <color indexed="63"/>
      </top>
      <bottom>
        <color indexed="63"/>
      </bottom>
    </border>
    <border>
      <left>
        <color indexed="12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12"/>
      </left>
      <right>
        <color indexed="12"/>
      </right>
      <top style="thin">
        <color indexed="22"/>
      </top>
      <bottom>
        <color indexed="14"/>
      </bottom>
    </border>
    <border>
      <left>
        <color indexed="12"/>
      </left>
      <right>
        <color indexed="15"/>
      </right>
      <top style="thin">
        <color indexed="22"/>
      </top>
      <bottom>
        <color indexed="1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12"/>
      </right>
      <top>
        <color indexed="14"/>
      </top>
      <bottom>
        <color indexed="1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14"/>
      </top>
      <bottom>
        <color indexed="14"/>
      </bottom>
    </border>
    <border>
      <left style="thin">
        <color indexed="22"/>
      </left>
      <right>
        <color indexed="63"/>
      </right>
      <top>
        <color indexed="14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14"/>
      </bottom>
    </border>
    <border>
      <left style="thin">
        <color indexed="22"/>
      </left>
      <right>
        <color indexed="12"/>
      </right>
      <top>
        <color indexed="14"/>
      </top>
      <bottom>
        <color indexed="8"/>
      </bottom>
    </border>
    <border>
      <left style="thin">
        <color indexed="22"/>
      </left>
      <right>
        <color indexed="12"/>
      </right>
      <top>
        <color indexed="14"/>
      </top>
      <bottom style="thin">
        <color indexed="22"/>
      </bottom>
    </border>
    <border>
      <left>
        <color indexed="12"/>
      </left>
      <right>
        <color indexed="12"/>
      </right>
      <top>
        <color indexed="14"/>
      </top>
      <bottom style="thin">
        <color indexed="22"/>
      </bottom>
    </border>
    <border>
      <left>
        <color indexed="12"/>
      </left>
      <right>
        <color indexed="15"/>
      </right>
      <top>
        <color indexed="14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10"/>
      </left>
      <right/>
      <top>
        <color indexed="14"/>
      </top>
      <bottom>
        <color indexed="63"/>
      </bottom>
    </border>
    <border>
      <left/>
      <right style="thin">
        <color indexed="10"/>
      </right>
      <top>
        <color indexed="14"/>
      </top>
      <bottom>
        <color indexed="63"/>
      </bottom>
    </border>
    <border>
      <left/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12"/>
      </right>
      <top>
        <color indexed="63"/>
      </top>
      <bottom style="thin">
        <color indexed="10"/>
      </bottom>
    </border>
    <border>
      <left>
        <color indexed="12"/>
      </left>
      <right>
        <color indexed="12"/>
      </right>
      <top>
        <color indexed="63"/>
      </top>
      <bottom style="thin">
        <color indexed="10"/>
      </bottom>
    </border>
    <border>
      <left>
        <color indexed="12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>
        <color indexed="63"/>
      </right>
      <top style="thin"/>
      <bottom style="dotted">
        <color indexed="10"/>
      </bottom>
    </border>
    <border>
      <left>
        <color indexed="63"/>
      </left>
      <right style="thin">
        <color indexed="10"/>
      </right>
      <top style="thin"/>
      <bottom style="dotted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dotted">
        <color indexed="10"/>
      </bottom>
    </border>
    <border>
      <left>
        <color indexed="63"/>
      </left>
      <right>
        <color indexed="12"/>
      </right>
      <top>
        <color indexed="63"/>
      </top>
      <bottom style="dotted">
        <color indexed="10"/>
      </bottom>
    </border>
    <border>
      <left>
        <color indexed="12"/>
      </left>
      <right>
        <color indexed="12"/>
      </right>
      <top>
        <color indexed="63"/>
      </top>
      <bottom style="dotted">
        <color indexed="10"/>
      </bottom>
    </border>
    <border>
      <left>
        <color indexed="12"/>
      </left>
      <right style="thin">
        <color indexed="10"/>
      </right>
      <top>
        <color indexed="63"/>
      </top>
      <bottom style="dotted">
        <color indexed="10"/>
      </bottom>
    </border>
    <border>
      <left>
        <color indexed="12"/>
      </left>
      <right>
        <color indexed="63"/>
      </right>
      <top>
        <color indexed="14"/>
      </top>
      <bottom style="dotted">
        <color indexed="10"/>
      </bottom>
    </border>
    <border>
      <left>
        <color indexed="63"/>
      </left>
      <right>
        <color indexed="63"/>
      </right>
      <top/>
      <bottom style="dotted">
        <color indexed="10"/>
      </bottom>
    </border>
    <border>
      <left>
        <color indexed="63"/>
      </left>
      <right>
        <color indexed="63"/>
      </right>
      <top>
        <color indexed="14"/>
      </top>
      <bottom style="dotted">
        <color indexed="10"/>
      </bottom>
    </border>
    <border>
      <left>
        <color indexed="63"/>
      </left>
      <right>
        <color indexed="12"/>
      </right>
      <top/>
      <bottom style="dotted">
        <color indexed="10"/>
      </bottom>
    </border>
    <border>
      <left>
        <color indexed="12"/>
      </left>
      <right>
        <color indexed="12"/>
      </right>
      <top/>
      <bottom style="dotted">
        <color indexed="10"/>
      </bottom>
    </border>
    <border>
      <left>
        <color indexed="12"/>
      </left>
      <right/>
      <top/>
      <bottom style="dotted">
        <color indexed="10"/>
      </bottom>
    </border>
    <border>
      <left/>
      <right>
        <color indexed="63"/>
      </right>
      <top>
        <color indexed="14"/>
      </top>
      <bottom style="dotted">
        <color indexed="10"/>
      </bottom>
    </border>
    <border>
      <left>
        <color indexed="12"/>
      </left>
      <right/>
      <top>
        <color indexed="63"/>
      </top>
      <bottom style="dotted">
        <color indexed="10"/>
      </bottom>
    </border>
    <border>
      <left/>
      <right>
        <color indexed="63"/>
      </right>
      <top>
        <color indexed="63"/>
      </top>
      <bottom style="dotted">
        <color indexed="10"/>
      </bottom>
    </border>
    <border>
      <left>
        <color indexed="12"/>
      </left>
      <right>
        <color indexed="63"/>
      </right>
      <top>
        <color indexed="63"/>
      </top>
      <bottom style="dotted">
        <color indexed="10"/>
      </bottom>
    </border>
    <border>
      <left>
        <color indexed="12"/>
      </left>
      <right>
        <color indexed="12"/>
      </right>
      <top>
        <color indexed="63"/>
      </top>
      <bottom style="thin">
        <color indexed="22"/>
      </bottom>
    </border>
    <border>
      <left style="thin">
        <color indexed="10"/>
      </left>
      <right>
        <color indexed="63"/>
      </right>
      <top>
        <color indexed="14"/>
      </top>
      <bottom>
        <color indexed="14"/>
      </bottom>
    </border>
    <border>
      <left>
        <color indexed="12"/>
      </left>
      <right>
        <color indexed="12"/>
      </right>
      <top/>
      <bottom style="thin">
        <color indexed="10"/>
      </bottom>
    </border>
    <border>
      <left>
        <color indexed="12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10"/>
      </right>
      <top>
        <color indexed="8"/>
      </top>
      <bottom style="thin"/>
    </border>
    <border>
      <left>
        <color indexed="12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14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14"/>
      </bottom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14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14"/>
      </bottom>
    </border>
    <border>
      <left>
        <color indexed="63"/>
      </left>
      <right>
        <color indexed="63"/>
      </right>
      <top style="thin">
        <color indexed="22"/>
      </top>
      <bottom>
        <color indexed="14"/>
      </bottom>
    </border>
    <border>
      <left>
        <color indexed="63"/>
      </left>
      <right>
        <color indexed="12"/>
      </right>
      <top style="thin">
        <color indexed="22"/>
      </top>
      <bottom>
        <color indexed="14"/>
      </bottom>
    </border>
    <border>
      <left style="thin">
        <color indexed="22"/>
      </left>
      <right>
        <color indexed="12"/>
      </right>
      <top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23" fillId="0" borderId="0" xfId="0" applyFill="1" applyBorder="1" applyAlignment="1">
      <alignment vertical="top" wrapText="1"/>
    </xf>
    <xf numFmtId="0" fontId="0" fillId="4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3" fillId="0" borderId="0" xfId="0" applyFill="1" applyBorder="1" applyAlignment="1">
      <alignment vertical="top" wrapText="1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23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9" fillId="0" borderId="0" xfId="0" applyFill="1" applyBorder="1" applyAlignment="1">
      <alignment vertical="top" wrapText="1"/>
    </xf>
    <xf numFmtId="0" fontId="9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0" fillId="0" borderId="0" xfId="0" applyFill="1" applyBorder="1" applyAlignment="1">
      <alignment vertical="top" wrapText="1"/>
    </xf>
    <xf numFmtId="0" fontId="12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0" fontId="33" fillId="0" borderId="2" xfId="0" applyFont="1" applyFill="1" applyBorder="1" applyAlignment="1">
      <alignment vertical="top"/>
    </xf>
    <xf numFmtId="0" fontId="33" fillId="4" borderId="0" xfId="0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33" fillId="4" borderId="0" xfId="0" applyFont="1" applyFill="1" applyBorder="1" applyAlignment="1">
      <alignment vertical="top"/>
    </xf>
    <xf numFmtId="0" fontId="12" fillId="4" borderId="0" xfId="0" applyFont="1" applyFill="1" applyBorder="1" applyAlignment="1">
      <alignment vertical="top" wrapText="1"/>
    </xf>
    <xf numFmtId="0" fontId="33" fillId="4" borderId="7" xfId="0" applyFont="1" applyFill="1" applyBorder="1" applyAlignment="1">
      <alignment vertical="top"/>
    </xf>
    <xf numFmtId="0" fontId="33" fillId="4" borderId="8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8" fillId="0" borderId="0" xfId="0" applyFill="1" applyBorder="1" applyAlignment="1">
      <alignment vertical="top" wrapText="1"/>
    </xf>
    <xf numFmtId="0" fontId="8" fillId="0" borderId="0" xfId="0" applyFill="1" applyBorder="1" applyAlignment="1">
      <alignment vertical="top" wrapText="1"/>
    </xf>
    <xf numFmtId="0" fontId="8" fillId="0" borderId="0" xfId="0" applyFill="1" applyBorder="1" applyAlignment="1">
      <alignment wrapText="1"/>
    </xf>
    <xf numFmtId="0" fontId="0" fillId="0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2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5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5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5" borderId="25" xfId="0" applyFill="1" applyBorder="1" applyAlignment="1">
      <alignment vertical="top"/>
    </xf>
    <xf numFmtId="0" fontId="33" fillId="4" borderId="0" xfId="0" applyFont="1" applyFill="1" applyBorder="1" applyAlignment="1">
      <alignment vertical="top"/>
    </xf>
    <xf numFmtId="0" fontId="33" fillId="4" borderId="0" xfId="0" applyFont="1" applyFill="1" applyBorder="1" applyAlignment="1">
      <alignment vertical="top"/>
    </xf>
    <xf numFmtId="0" fontId="8" fillId="0" borderId="0" xfId="0" applyFill="1" applyBorder="1" applyAlignment="1">
      <alignment vertical="top" wrapText="1"/>
    </xf>
    <xf numFmtId="0" fontId="8" fillId="0" borderId="0" xfId="0" applyFill="1" applyBorder="1" applyAlignment="1">
      <alignment vertical="top" wrapText="1"/>
    </xf>
    <xf numFmtId="0" fontId="8" fillId="0" borderId="0" xfId="0" applyFill="1" applyBorder="1" applyAlignment="1">
      <alignment vertical="top" wrapText="1"/>
    </xf>
    <xf numFmtId="0" fontId="8" fillId="0" borderId="0" xfId="0" applyFill="1" applyBorder="1" applyAlignment="1">
      <alignment vertical="top" wrapText="1"/>
    </xf>
    <xf numFmtId="0" fontId="8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1" fontId="21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 vertical="top"/>
    </xf>
    <xf numFmtId="49" fontId="21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1" fontId="21" fillId="0" borderId="0" xfId="0" applyNumberFormat="1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8" fillId="0" borderId="0" xfId="0" applyFill="1" applyBorder="1" applyAlignment="1">
      <alignment horizontal="left" vertical="top" wrapText="1"/>
    </xf>
    <xf numFmtId="0" fontId="8" fillId="0" borderId="0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30" xfId="0" applyFill="1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32" xfId="0" applyFill="1" applyBorder="1" applyAlignment="1">
      <alignment vertical="top"/>
    </xf>
    <xf numFmtId="0" fontId="0" fillId="0" borderId="33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4" xfId="0" applyFill="1" applyBorder="1" applyAlignment="1">
      <alignment vertical="top"/>
    </xf>
    <xf numFmtId="0" fontId="17" fillId="5" borderId="0" xfId="0" applyFill="1" applyBorder="1" applyAlignment="1">
      <alignment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35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36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3" fillId="4" borderId="0" xfId="0" applyFont="1" applyFill="1" applyBorder="1" applyAlignment="1">
      <alignment horizontal="left" wrapText="1"/>
    </xf>
    <xf numFmtId="0" fontId="23" fillId="0" borderId="0" xfId="0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25" xfId="0" applyFill="1" applyBorder="1" applyAlignment="1">
      <alignment vertical="top"/>
    </xf>
    <xf numFmtId="0" fontId="0" fillId="0" borderId="37" xfId="0" applyFill="1" applyBorder="1" applyAlignment="1">
      <alignment vertical="top"/>
    </xf>
    <xf numFmtId="49" fontId="37" fillId="0" borderId="0" xfId="0" applyNumberFormat="1" applyFont="1" applyFill="1" applyBorder="1" applyAlignment="1">
      <alignment horizontal="center" vertical="top"/>
    </xf>
    <xf numFmtId="0" fontId="15" fillId="0" borderId="0" xfId="0" applyFill="1" applyBorder="1" applyAlignment="1">
      <alignment horizontal="center" vertical="top" wrapText="1"/>
    </xf>
    <xf numFmtId="0" fontId="15" fillId="0" borderId="8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/>
    </xf>
    <xf numFmtId="0" fontId="0" fillId="0" borderId="38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7" fillId="0" borderId="0" xfId="0" applyFill="1" applyBorder="1" applyAlignment="1">
      <alignment vertical="top" wrapText="1"/>
    </xf>
    <xf numFmtId="0" fontId="7" fillId="0" borderId="0" xfId="0" applyFill="1" applyBorder="1" applyAlignment="1">
      <alignment vertical="top" wrapText="1"/>
    </xf>
    <xf numFmtId="0" fontId="7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39" xfId="0" applyFill="1" applyBorder="1" applyAlignment="1">
      <alignment horizontal="right" vertical="top" wrapText="1"/>
    </xf>
    <xf numFmtId="0" fontId="0" fillId="0" borderId="5" xfId="0" applyFill="1" applyBorder="1" applyAlignment="1">
      <alignment horizontal="right" vertical="top" wrapText="1"/>
    </xf>
    <xf numFmtId="0" fontId="8" fillId="0" borderId="0" xfId="0" applyFill="1" applyBorder="1" applyAlignment="1">
      <alignment horizontal="left" vertical="top" wrapText="1"/>
    </xf>
    <xf numFmtId="0" fontId="8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7" fillId="0" borderId="0" xfId="0" applyFill="1" applyBorder="1" applyAlignment="1">
      <alignment vertical="top" wrapText="1"/>
    </xf>
    <xf numFmtId="0" fontId="7" fillId="0" borderId="0" xfId="0" applyFill="1" applyBorder="1" applyAlignment="1">
      <alignment vertical="top" wrapText="1"/>
    </xf>
    <xf numFmtId="0" fontId="7" fillId="0" borderId="0" xfId="0" applyFill="1" applyBorder="1" applyAlignment="1">
      <alignment vertical="top" wrapText="1"/>
    </xf>
    <xf numFmtId="0" fontId="7" fillId="0" borderId="0" xfId="0" applyFill="1" applyBorder="1" applyAlignment="1">
      <alignment vertical="top" wrapText="1"/>
    </xf>
    <xf numFmtId="0" fontId="0" fillId="0" borderId="28" xfId="0" applyFill="1" applyBorder="1" applyAlignment="1">
      <alignment vertical="top"/>
    </xf>
    <xf numFmtId="0" fontId="0" fillId="0" borderId="40" xfId="0" applyFill="1" applyBorder="1" applyAlignment="1">
      <alignment vertical="top"/>
    </xf>
    <xf numFmtId="0" fontId="0" fillId="0" borderId="41" xfId="0" applyFill="1" applyBorder="1" applyAlignment="1">
      <alignment vertical="top"/>
    </xf>
    <xf numFmtId="0" fontId="7" fillId="0" borderId="42" xfId="0" applyFill="1" applyBorder="1" applyAlignment="1">
      <alignment vertical="top" wrapText="1"/>
    </xf>
    <xf numFmtId="0" fontId="7" fillId="0" borderId="28" xfId="0" applyFont="1" applyFill="1" applyBorder="1" applyAlignment="1">
      <alignment vertical="center"/>
    </xf>
    <xf numFmtId="0" fontId="7" fillId="0" borderId="38" xfId="0" applyFill="1" applyBorder="1" applyAlignment="1">
      <alignment vertical="top" wrapText="1"/>
    </xf>
    <xf numFmtId="0" fontId="0" fillId="0" borderId="42" xfId="0" applyFill="1" applyBorder="1" applyAlignment="1">
      <alignment vertical="top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/>
    </xf>
    <xf numFmtId="0" fontId="0" fillId="0" borderId="39" xfId="0" applyFill="1" applyBorder="1" applyAlignment="1">
      <alignment vertical="top"/>
    </xf>
    <xf numFmtId="0" fontId="0" fillId="0" borderId="43" xfId="0" applyFill="1" applyBorder="1" applyAlignment="1">
      <alignment vertical="top"/>
    </xf>
    <xf numFmtId="0" fontId="7" fillId="0" borderId="44" xfId="0" applyFont="1" applyFill="1" applyBorder="1" applyAlignment="1">
      <alignment horizontal="center" wrapText="1"/>
    </xf>
    <xf numFmtId="0" fontId="0" fillId="0" borderId="44" xfId="0" applyFill="1" applyBorder="1" applyAlignment="1">
      <alignment vertical="top"/>
    </xf>
    <xf numFmtId="0" fontId="0" fillId="0" borderId="45" xfId="0" applyFill="1" applyBorder="1" applyAlignment="1">
      <alignment vertical="top"/>
    </xf>
    <xf numFmtId="0" fontId="0" fillId="0" borderId="46" xfId="0" applyFill="1" applyBorder="1" applyAlignment="1">
      <alignment vertical="top"/>
    </xf>
    <xf numFmtId="49" fontId="38" fillId="2" borderId="9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8" fillId="2" borderId="0" xfId="0" applyNumberFormat="1" applyFont="1" applyFill="1" applyBorder="1" applyAlignment="1">
      <alignment horizontal="center" vertical="center"/>
    </xf>
    <xf numFmtId="0" fontId="19" fillId="3" borderId="0" xfId="0" applyFill="1" applyBorder="1" applyAlignment="1">
      <alignment vertical="top" wrapText="1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39" fillId="3" borderId="47" xfId="0" applyFont="1" applyFill="1" applyBorder="1" applyAlignment="1">
      <alignment vertical="top" wrapText="1"/>
    </xf>
    <xf numFmtId="0" fontId="39" fillId="3" borderId="13" xfId="0" applyFont="1" applyFill="1" applyBorder="1" applyAlignment="1">
      <alignment vertical="top" wrapText="1"/>
    </xf>
    <xf numFmtId="0" fontId="39" fillId="3" borderId="33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top"/>
    </xf>
    <xf numFmtId="0" fontId="40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wrapText="1"/>
    </xf>
    <xf numFmtId="0" fontId="26" fillId="0" borderId="0" xfId="0" applyFill="1" applyBorder="1" applyAlignment="1">
      <alignment vertical="top"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32" fillId="4" borderId="0" xfId="0" applyFont="1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6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6" borderId="0" xfId="0" applyFill="1" applyBorder="1" applyAlignment="1">
      <alignment vertical="top"/>
    </xf>
    <xf numFmtId="0" fontId="0" fillId="6" borderId="0" xfId="0" applyFill="1" applyBorder="1" applyAlignment="1">
      <alignment vertical="top"/>
    </xf>
    <xf numFmtId="0" fontId="23" fillId="0" borderId="0" xfId="0" applyFill="1" applyBorder="1" applyAlignment="1">
      <alignment horizontal="left" vertical="top" wrapText="1"/>
    </xf>
    <xf numFmtId="0" fontId="24" fillId="0" borderId="0" xfId="0" applyFill="1" applyBorder="1" applyAlignment="1">
      <alignment horizontal="left" vertical="top" wrapText="1"/>
    </xf>
    <xf numFmtId="0" fontId="24" fillId="4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23" fillId="0" borderId="0" xfId="0" applyFill="1" applyBorder="1" applyAlignment="1">
      <alignment vertical="top" wrapText="1"/>
    </xf>
    <xf numFmtId="0" fontId="23" fillId="0" borderId="0" xfId="0" applyFill="1" applyBorder="1" applyAlignment="1">
      <alignment vertical="top" wrapText="1"/>
    </xf>
    <xf numFmtId="0" fontId="23" fillId="0" borderId="0" xfId="0" applyFill="1" applyBorder="1" applyAlignment="1">
      <alignment vertical="top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23" fillId="4" borderId="0" xfId="0" applyFill="1" applyBorder="1" applyAlignment="1">
      <alignment vertical="top" wrapText="1"/>
    </xf>
    <xf numFmtId="0" fontId="23" fillId="4" borderId="0" xfId="0" applyFill="1" applyBorder="1" applyAlignment="1">
      <alignment wrapText="1"/>
    </xf>
    <xf numFmtId="0" fontId="23" fillId="4" borderId="0" xfId="0" applyFill="1" applyBorder="1" applyAlignment="1">
      <alignment wrapText="1"/>
    </xf>
    <xf numFmtId="0" fontId="31" fillId="0" borderId="0" xfId="0" applyFill="1" applyBorder="1" applyAlignment="1">
      <alignment horizontal="left" vertical="top" wrapText="1"/>
    </xf>
    <xf numFmtId="0" fontId="0" fillId="5" borderId="48" xfId="0" applyFill="1" applyBorder="1" applyAlignment="1">
      <alignment vertical="top"/>
    </xf>
    <xf numFmtId="0" fontId="0" fillId="6" borderId="48" xfId="0" applyFill="1" applyBorder="1" applyAlignment="1">
      <alignment vertical="top"/>
    </xf>
    <xf numFmtId="0" fontId="0" fillId="5" borderId="49" xfId="0" applyFill="1" applyBorder="1" applyAlignment="1">
      <alignment vertical="top"/>
    </xf>
    <xf numFmtId="0" fontId="0" fillId="5" borderId="50" xfId="0" applyFill="1" applyBorder="1" applyAlignment="1">
      <alignment vertical="center" wrapText="1"/>
    </xf>
    <xf numFmtId="0" fontId="0" fillId="5" borderId="51" xfId="0" applyFill="1" applyBorder="1" applyAlignment="1">
      <alignment vertical="center" wrapText="1"/>
    </xf>
    <xf numFmtId="0" fontId="0" fillId="4" borderId="52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32" fillId="4" borderId="0" xfId="0" applyFont="1" applyFill="1" applyBorder="1" applyAlignment="1">
      <alignment vertical="top"/>
    </xf>
    <xf numFmtId="0" fontId="0" fillId="4" borderId="53" xfId="0" applyFill="1" applyBorder="1" applyAlignment="1">
      <alignment vertical="center" wrapText="1"/>
    </xf>
    <xf numFmtId="0" fontId="3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23" fillId="4" borderId="54" xfId="0" applyFont="1" applyFill="1" applyBorder="1" applyAlignment="1">
      <alignment horizontal="left" wrapText="1"/>
    </xf>
    <xf numFmtId="0" fontId="0" fillId="4" borderId="55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4" borderId="56" xfId="0" applyFill="1" applyBorder="1" applyAlignment="1">
      <alignment vertical="top"/>
    </xf>
    <xf numFmtId="0" fontId="0" fillId="4" borderId="57" xfId="0" applyFill="1" applyBorder="1" applyAlignment="1">
      <alignment/>
    </xf>
    <xf numFmtId="0" fontId="0" fillId="4" borderId="52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54" xfId="0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center"/>
    </xf>
    <xf numFmtId="0" fontId="0" fillId="4" borderId="57" xfId="0" applyFill="1" applyBorder="1" applyAlignment="1">
      <alignment vertical="top"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0" xfId="0" applyFill="1" applyBorder="1" applyAlignment="1">
      <alignment/>
    </xf>
    <xf numFmtId="0" fontId="28" fillId="4" borderId="52" xfId="0" applyFill="1" applyBorder="1" applyAlignment="1">
      <alignment horizontal="left" vertical="top" wrapText="1"/>
    </xf>
    <xf numFmtId="0" fontId="28" fillId="4" borderId="0" xfId="0" applyFill="1" applyBorder="1" applyAlignment="1">
      <alignment horizontal="left" vertical="top" wrapText="1"/>
    </xf>
    <xf numFmtId="0" fontId="0" fillId="6" borderId="0" xfId="0" applyFill="1" applyBorder="1" applyAlignment="1">
      <alignment vertical="top"/>
    </xf>
    <xf numFmtId="0" fontId="0" fillId="6" borderId="0" xfId="0" applyFill="1" applyBorder="1" applyAlignment="1">
      <alignment vertical="top"/>
    </xf>
    <xf numFmtId="0" fontId="0" fillId="6" borderId="0" xfId="0" applyFill="1" applyBorder="1" applyAlignment="1">
      <alignment vertical="center" wrapText="1"/>
    </xf>
    <xf numFmtId="0" fontId="0" fillId="6" borderId="53" xfId="0" applyFill="1" applyBorder="1" applyAlignment="1">
      <alignment vertical="center" wrapText="1"/>
    </xf>
    <xf numFmtId="0" fontId="24" fillId="4" borderId="52" xfId="0" applyFill="1" applyBorder="1" applyAlignment="1">
      <alignment horizontal="left" vertical="top" wrapText="1"/>
    </xf>
    <xf numFmtId="0" fontId="24" fillId="4" borderId="0" xfId="0" applyFill="1" applyBorder="1" applyAlignment="1">
      <alignment horizontal="left" vertical="top" wrapText="1"/>
    </xf>
    <xf numFmtId="0" fontId="24" fillId="0" borderId="0" xfId="0" applyFill="1" applyBorder="1" applyAlignment="1">
      <alignment horizontal="left" vertical="top" wrapText="1"/>
    </xf>
    <xf numFmtId="0" fontId="0" fillId="4" borderId="58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2" fillId="6" borderId="0" xfId="0" applyFont="1" applyFill="1" applyBorder="1" applyAlignment="1">
      <alignment vertical="center" wrapText="1"/>
    </xf>
    <xf numFmtId="0" fontId="32" fillId="6" borderId="53" xfId="0" applyFont="1" applyFill="1" applyBorder="1" applyAlignment="1">
      <alignment vertical="center" wrapText="1"/>
    </xf>
    <xf numFmtId="0" fontId="24" fillId="4" borderId="56" xfId="0" applyFont="1" applyFill="1" applyBorder="1" applyAlignment="1">
      <alignment horizontal="left" vertical="top" wrapText="1"/>
    </xf>
    <xf numFmtId="0" fontId="32" fillId="4" borderId="53" xfId="0" applyFont="1" applyFill="1" applyBorder="1" applyAlignment="1">
      <alignment vertical="center" wrapText="1"/>
    </xf>
    <xf numFmtId="0" fontId="32" fillId="0" borderId="53" xfId="0" applyFont="1" applyFill="1" applyBorder="1" applyAlignment="1">
      <alignment vertical="center" wrapText="1"/>
    </xf>
    <xf numFmtId="0" fontId="23" fillId="0" borderId="0" xfId="0" applyFill="1" applyBorder="1" applyAlignment="1">
      <alignment horizontal="left" wrapText="1"/>
    </xf>
    <xf numFmtId="0" fontId="32" fillId="0" borderId="0" xfId="0" applyFont="1" applyFill="1" applyBorder="1" applyAlignment="1">
      <alignment/>
    </xf>
    <xf numFmtId="0" fontId="0" fillId="4" borderId="52" xfId="0" applyFill="1" applyBorder="1" applyAlignment="1">
      <alignment/>
    </xf>
    <xf numFmtId="0" fontId="23" fillId="4" borderId="57" xfId="0" applyFill="1" applyBorder="1" applyAlignment="1">
      <alignment wrapText="1"/>
    </xf>
    <xf numFmtId="0" fontId="23" fillId="4" borderId="55" xfId="0" applyFont="1" applyFill="1" applyBorder="1" applyAlignment="1">
      <alignment wrapText="1"/>
    </xf>
    <xf numFmtId="1" fontId="27" fillId="0" borderId="0" xfId="0" applyNumberFormat="1" applyFill="1" applyBorder="1" applyAlignment="1">
      <alignment horizontal="center" vertical="top"/>
    </xf>
    <xf numFmtId="0" fontId="32" fillId="0" borderId="0" xfId="0" applyFont="1" applyFill="1" applyBorder="1" applyAlignment="1">
      <alignment horizontal="left" vertical="top"/>
    </xf>
    <xf numFmtId="0" fontId="23" fillId="4" borderId="54" xfId="0" applyFont="1" applyFill="1" applyBorder="1" applyAlignment="1">
      <alignment vertical="top" wrapText="1"/>
    </xf>
    <xf numFmtId="0" fontId="0" fillId="4" borderId="59" xfId="0" applyFill="1" applyBorder="1" applyAlignment="1">
      <alignment vertical="top"/>
    </xf>
    <xf numFmtId="0" fontId="0" fillId="4" borderId="60" xfId="0" applyFill="1" applyBorder="1" applyAlignment="1">
      <alignment vertical="top"/>
    </xf>
    <xf numFmtId="0" fontId="0" fillId="0" borderId="60" xfId="0" applyFill="1" applyBorder="1" applyAlignment="1">
      <alignment vertical="top"/>
    </xf>
    <xf numFmtId="0" fontId="0" fillId="0" borderId="61" xfId="0" applyFill="1" applyBorder="1" applyAlignment="1">
      <alignment vertical="top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32" fillId="4" borderId="0" xfId="0" applyFont="1" applyFill="1" applyBorder="1" applyAlignment="1">
      <alignment vertical="top"/>
    </xf>
    <xf numFmtId="0" fontId="23" fillId="4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23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64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9" fillId="3" borderId="0" xfId="0" applyFill="1" applyBorder="1" applyAlignment="1">
      <alignment vertical="top" wrapText="1"/>
    </xf>
    <xf numFmtId="0" fontId="19" fillId="3" borderId="0" xfId="0" applyFill="1" applyBorder="1" applyAlignment="1">
      <alignment vertical="top" wrapText="1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65" xfId="0" applyFill="1" applyBorder="1" applyAlignment="1">
      <alignment vertical="top"/>
    </xf>
    <xf numFmtId="0" fontId="0" fillId="3" borderId="45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66" xfId="0" applyFill="1" applyBorder="1" applyAlignment="1">
      <alignment vertical="top"/>
    </xf>
    <xf numFmtId="0" fontId="19" fillId="3" borderId="9" xfId="0" applyFont="1" applyFill="1" applyBorder="1" applyAlignment="1">
      <alignment wrapText="1"/>
    </xf>
    <xf numFmtId="0" fontId="19" fillId="3" borderId="9" xfId="0" applyFill="1" applyBorder="1" applyAlignment="1">
      <alignment vertical="top" wrapText="1"/>
    </xf>
    <xf numFmtId="0" fontId="19" fillId="3" borderId="67" xfId="0" applyFill="1" applyBorder="1" applyAlignment="1">
      <alignment vertical="top" wrapText="1"/>
    </xf>
    <xf numFmtId="0" fontId="0" fillId="3" borderId="68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19" fillId="3" borderId="9" xfId="0" applyFont="1" applyFill="1" applyBorder="1" applyAlignment="1">
      <alignment horizontal="left" wrapText="1"/>
    </xf>
    <xf numFmtId="0" fontId="33" fillId="3" borderId="9" xfId="0" applyFont="1" applyFill="1" applyBorder="1" applyAlignment="1">
      <alignment horizontal="left" vertical="top" wrapText="1"/>
    </xf>
    <xf numFmtId="0" fontId="0" fillId="3" borderId="69" xfId="0" applyFill="1" applyBorder="1" applyAlignment="1">
      <alignment vertical="top"/>
    </xf>
    <xf numFmtId="0" fontId="0" fillId="0" borderId="70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9" fillId="3" borderId="71" xfId="0" applyFill="1" applyBorder="1" applyAlignment="1">
      <alignment vertical="top" wrapText="1"/>
    </xf>
    <xf numFmtId="0" fontId="19" fillId="3" borderId="72" xfId="0" applyFont="1" applyFill="1" applyBorder="1" applyAlignment="1">
      <alignment wrapText="1"/>
    </xf>
    <xf numFmtId="0" fontId="19" fillId="3" borderId="72" xfId="0" applyFill="1" applyBorder="1" applyAlignment="1">
      <alignment vertical="top" wrapText="1"/>
    </xf>
    <xf numFmtId="0" fontId="32" fillId="0" borderId="0" xfId="0" applyFont="1" applyFill="1" applyBorder="1" applyAlignment="1">
      <alignment vertical="top"/>
    </xf>
    <xf numFmtId="0" fontId="32" fillId="0" borderId="73" xfId="0" applyFont="1" applyFill="1" applyBorder="1" applyAlignment="1">
      <alignment vertical="top"/>
    </xf>
    <xf numFmtId="0" fontId="7" fillId="0" borderId="74" xfId="0" applyFont="1" applyFill="1" applyBorder="1" applyAlignment="1">
      <alignment vertical="center"/>
    </xf>
    <xf numFmtId="0" fontId="8" fillId="0" borderId="71" xfId="0" applyFill="1" applyBorder="1" applyAlignment="1">
      <alignment vertical="top" wrapText="1"/>
    </xf>
    <xf numFmtId="0" fontId="8" fillId="0" borderId="75" xfId="0" applyFill="1" applyBorder="1" applyAlignment="1">
      <alignment vertical="top" wrapText="1"/>
    </xf>
    <xf numFmtId="0" fontId="8" fillId="0" borderId="0" xfId="0" applyFill="1" applyBorder="1" applyAlignment="1">
      <alignment horizontal="left" vertical="top" wrapText="1"/>
    </xf>
    <xf numFmtId="0" fontId="8" fillId="0" borderId="71" xfId="0" applyFill="1" applyBorder="1" applyAlignment="1">
      <alignment wrapText="1"/>
    </xf>
    <xf numFmtId="0" fontId="8" fillId="0" borderId="76" xfId="0" applyFill="1" applyBorder="1" applyAlignment="1">
      <alignment wrapText="1"/>
    </xf>
    <xf numFmtId="0" fontId="8" fillId="0" borderId="77" xfId="0" applyFill="1" applyBorder="1" applyAlignment="1">
      <alignment horizontal="left" vertical="top" wrapText="1"/>
    </xf>
    <xf numFmtId="0" fontId="8" fillId="0" borderId="78" xfId="0" applyFill="1" applyBorder="1" applyAlignment="1">
      <alignment horizontal="left" vertical="top" wrapText="1"/>
    </xf>
    <xf numFmtId="0" fontId="8" fillId="0" borderId="76" xfId="0" applyFill="1" applyBorder="1" applyAlignment="1">
      <alignment vertical="top" wrapText="1"/>
    </xf>
    <xf numFmtId="0" fontId="0" fillId="0" borderId="78" xfId="0" applyFill="1" applyBorder="1" applyAlignment="1">
      <alignment vertical="top"/>
    </xf>
    <xf numFmtId="0" fontId="8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8" fillId="0" borderId="0" xfId="0" applyFill="1" applyBorder="1" applyAlignment="1">
      <alignment wrapText="1"/>
    </xf>
    <xf numFmtId="0" fontId="8" fillId="0" borderId="0" xfId="0" applyFill="1" applyBorder="1" applyAlignment="1">
      <alignment wrapText="1"/>
    </xf>
    <xf numFmtId="0" fontId="8" fillId="0" borderId="0" xfId="0" applyFill="1" applyBorder="1" applyAlignment="1">
      <alignment wrapText="1"/>
    </xf>
    <xf numFmtId="1" fontId="21" fillId="0" borderId="0" xfId="0" applyNumberFormat="1" applyFill="1" applyBorder="1" applyAlignment="1">
      <alignment vertical="top"/>
    </xf>
    <xf numFmtId="0" fontId="0" fillId="0" borderId="79" xfId="0" applyFill="1" applyBorder="1" applyAlignment="1">
      <alignment vertical="top"/>
    </xf>
    <xf numFmtId="0" fontId="8" fillId="0" borderId="80" xfId="0" applyFill="1" applyBorder="1" applyAlignment="1">
      <alignment horizontal="left" vertical="top" wrapText="1"/>
    </xf>
    <xf numFmtId="0" fontId="0" fillId="0" borderId="8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82" xfId="0" applyFill="1" applyBorder="1" applyAlignment="1">
      <alignment vertical="top"/>
    </xf>
    <xf numFmtId="0" fontId="0" fillId="0" borderId="83" xfId="0" applyFill="1" applyBorder="1" applyAlignment="1">
      <alignment vertical="top"/>
    </xf>
    <xf numFmtId="0" fontId="0" fillId="0" borderId="84" xfId="0" applyFill="1" applyBorder="1" applyAlignment="1">
      <alignment vertical="top"/>
    </xf>
    <xf numFmtId="0" fontId="0" fillId="0" borderId="85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76" xfId="0" applyFill="1" applyBorder="1" applyAlignment="1">
      <alignment vertical="top"/>
    </xf>
    <xf numFmtId="0" fontId="0" fillId="0" borderId="77" xfId="0" applyFill="1" applyBorder="1" applyAlignment="1">
      <alignment vertical="top"/>
    </xf>
    <xf numFmtId="0" fontId="0" fillId="0" borderId="86" xfId="0" applyFill="1" applyBorder="1" applyAlignment="1">
      <alignment vertical="top"/>
    </xf>
    <xf numFmtId="0" fontId="0" fillId="0" borderId="87" xfId="0" applyFill="1" applyBorder="1" applyAlignment="1">
      <alignment vertical="top"/>
    </xf>
    <xf numFmtId="0" fontId="23" fillId="0" borderId="71" xfId="0" applyFill="1" applyBorder="1" applyAlignment="1">
      <alignment wrapText="1"/>
    </xf>
    <xf numFmtId="0" fontId="23" fillId="0" borderId="75" xfId="0" applyFill="1" applyBorder="1" applyAlignment="1">
      <alignment wrapText="1"/>
    </xf>
    <xf numFmtId="0" fontId="23" fillId="0" borderId="71" xfId="0" applyFill="1" applyBorder="1" applyAlignment="1">
      <alignment vertical="top" wrapText="1"/>
    </xf>
    <xf numFmtId="0" fontId="23" fillId="0" borderId="75" xfId="0" applyFill="1" applyBorder="1" applyAlignment="1">
      <alignment vertical="top" wrapText="1"/>
    </xf>
    <xf numFmtId="0" fontId="23" fillId="0" borderId="71" xfId="0" applyFont="1" applyFill="1" applyBorder="1" applyAlignment="1">
      <alignment wrapText="1"/>
    </xf>
    <xf numFmtId="0" fontId="23" fillId="0" borderId="75" xfId="0" applyFon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0" xfId="0" applyFill="1" applyBorder="1" applyAlignment="1">
      <alignment horizontal="left" vertical="top" wrapText="1"/>
    </xf>
    <xf numFmtId="0" fontId="23" fillId="0" borderId="71" xfId="0" applyFont="1" applyFill="1" applyBorder="1" applyAlignment="1">
      <alignment vertical="top" wrapText="1"/>
    </xf>
    <xf numFmtId="0" fontId="23" fillId="0" borderId="76" xfId="0" applyFill="1" applyBorder="1" applyAlignment="1">
      <alignment vertical="top" wrapText="1"/>
    </xf>
    <xf numFmtId="0" fontId="0" fillId="0" borderId="88" xfId="0" applyFill="1" applyBorder="1" applyAlignment="1">
      <alignment vertical="top"/>
    </xf>
    <xf numFmtId="0" fontId="23" fillId="0" borderId="71" xfId="0" applyFill="1" applyBorder="1" applyAlignment="1">
      <alignment horizontal="left" vertical="top" wrapText="1"/>
    </xf>
    <xf numFmtId="0" fontId="23" fillId="0" borderId="75" xfId="0" applyFill="1" applyBorder="1" applyAlignment="1">
      <alignment horizontal="left" vertical="top" wrapText="1"/>
    </xf>
    <xf numFmtId="0" fontId="23" fillId="0" borderId="0" xfId="0" applyFill="1" applyBorder="1" applyAlignment="1">
      <alignment horizontal="left" vertical="top" wrapText="1"/>
    </xf>
    <xf numFmtId="0" fontId="23" fillId="0" borderId="0" xfId="0" applyFill="1" applyBorder="1" applyAlignment="1">
      <alignment horizontal="left" vertical="top" wrapText="1"/>
    </xf>
    <xf numFmtId="0" fontId="23" fillId="0" borderId="0" xfId="0" applyFill="1" applyBorder="1" applyAlignment="1">
      <alignment horizontal="center" vertical="top" wrapText="1"/>
    </xf>
    <xf numFmtId="0" fontId="25" fillId="0" borderId="0" xfId="0" applyFill="1" applyBorder="1" applyAlignment="1">
      <alignment horizontal="left" vertical="top" wrapText="1"/>
    </xf>
    <xf numFmtId="0" fontId="0" fillId="0" borderId="71" xfId="0" applyFill="1" applyBorder="1" applyAlignment="1">
      <alignment vertical="top"/>
    </xf>
    <xf numFmtId="0" fontId="0" fillId="0" borderId="0" xfId="0" applyFill="1" applyBorder="1" applyAlignment="1">
      <alignment/>
    </xf>
    <xf numFmtId="0" fontId="30" fillId="0" borderId="0" xfId="0" applyFill="1" applyBorder="1" applyAlignment="1">
      <alignment horizontal="center" wrapText="1"/>
    </xf>
    <xf numFmtId="0" fontId="0" fillId="0" borderId="71" xfId="0" applyFill="1" applyBorder="1" applyAlignment="1">
      <alignment/>
    </xf>
    <xf numFmtId="0" fontId="0" fillId="0" borderId="75" xfId="0" applyFill="1" applyBorder="1" applyAlignment="1">
      <alignment vertical="top"/>
    </xf>
    <xf numFmtId="0" fontId="32" fillId="0" borderId="0" xfId="0" applyFont="1" applyFill="1" applyBorder="1" applyAlignment="1">
      <alignment horizontal="left" vertical="top"/>
    </xf>
    <xf numFmtId="0" fontId="32" fillId="0" borderId="71" xfId="0" applyFont="1" applyFill="1" applyBorder="1" applyAlignment="1">
      <alignment horizontal="left" vertical="top"/>
    </xf>
    <xf numFmtId="0" fontId="23" fillId="0" borderId="71" xfId="0" applyFill="1" applyBorder="1" applyAlignment="1">
      <alignment horizontal="center" vertical="top" wrapText="1"/>
    </xf>
    <xf numFmtId="0" fontId="0" fillId="0" borderId="89" xfId="0" applyFill="1" applyBorder="1" applyAlignment="1">
      <alignment vertical="top"/>
    </xf>
    <xf numFmtId="49" fontId="44" fillId="5" borderId="0" xfId="0" applyNumberFormat="1" applyFont="1" applyFill="1" applyBorder="1" applyAlignment="1">
      <alignment horizontal="center" vertical="center" wrapText="1"/>
    </xf>
    <xf numFmtId="49" fontId="44" fillId="5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0" fillId="2" borderId="90" xfId="0" applyFill="1" applyBorder="1" applyAlignment="1">
      <alignment vertical="top"/>
    </xf>
    <xf numFmtId="0" fontId="0" fillId="0" borderId="91" xfId="0" applyFill="1" applyBorder="1" applyAlignment="1">
      <alignment vertical="top"/>
    </xf>
    <xf numFmtId="0" fontId="0" fillId="0" borderId="9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90" xfId="0" applyFill="1" applyBorder="1" applyAlignment="1">
      <alignment vertical="top"/>
    </xf>
    <xf numFmtId="0" fontId="0" fillId="0" borderId="47" xfId="0" applyFill="1" applyBorder="1" applyAlignment="1">
      <alignment vertical="top"/>
    </xf>
    <xf numFmtId="1" fontId="12" fillId="0" borderId="0" xfId="0" applyNumberFormat="1" applyFill="1" applyBorder="1" applyAlignment="1">
      <alignment horizontal="center" vertical="top"/>
    </xf>
    <xf numFmtId="49" fontId="37" fillId="0" borderId="4" xfId="0" applyNumberFormat="1" applyFont="1" applyFill="1" applyBorder="1" applyAlignment="1">
      <alignment horizontal="center" vertical="top"/>
    </xf>
    <xf numFmtId="0" fontId="0" fillId="4" borderId="14" xfId="0" applyFill="1" applyBorder="1" applyAlignment="1">
      <alignment vertical="top"/>
    </xf>
    <xf numFmtId="0" fontId="0" fillId="4" borderId="15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25" xfId="0" applyFill="1" applyBorder="1" applyAlignment="1">
      <alignment vertical="top"/>
    </xf>
    <xf numFmtId="0" fontId="23" fillId="0" borderId="0" xfId="0" applyFill="1" applyBorder="1" applyAlignment="1">
      <alignment wrapText="1"/>
    </xf>
    <xf numFmtId="4" fontId="0" fillId="0" borderId="0" xfId="0" applyNumberFormat="1" applyAlignment="1">
      <alignment vertical="center" wrapText="1"/>
    </xf>
    <xf numFmtId="0" fontId="23" fillId="0" borderId="0" xfId="0" applyFill="1" applyBorder="1" applyAlignment="1">
      <alignment wrapText="1"/>
    </xf>
    <xf numFmtId="0" fontId="33" fillId="0" borderId="93" xfId="0" applyFont="1" applyFill="1" applyBorder="1" applyAlignment="1">
      <alignment vertical="top"/>
    </xf>
    <xf numFmtId="0" fontId="36" fillId="0" borderId="8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center" vertical="top" wrapText="1"/>
    </xf>
    <xf numFmtId="0" fontId="35" fillId="4" borderId="0" xfId="0" applyFont="1" applyFill="1" applyBorder="1" applyAlignment="1">
      <alignment horizontal="center" vertical="top" wrapText="1"/>
    </xf>
    <xf numFmtId="0" fontId="35" fillId="4" borderId="0" xfId="0" applyFont="1" applyFill="1" applyBorder="1" applyAlignment="1">
      <alignment horizontal="center" vertical="top" wrapText="1"/>
    </xf>
    <xf numFmtId="0" fontId="34" fillId="4" borderId="0" xfId="0" applyFont="1" applyFill="1" applyBorder="1" applyAlignment="1">
      <alignment vertical="top" wrapText="1"/>
    </xf>
    <xf numFmtId="0" fontId="34" fillId="4" borderId="0" xfId="0" applyFont="1" applyFill="1" applyBorder="1" applyAlignment="1">
      <alignment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8" fillId="0" borderId="0" xfId="0" applyFill="1" applyBorder="1" applyAlignment="1">
      <alignment horizontal="left" vertical="top" wrapText="1"/>
    </xf>
    <xf numFmtId="0" fontId="8" fillId="0" borderId="0" xfId="0" applyFill="1" applyBorder="1" applyAlignment="1">
      <alignment horizontal="left" vertical="top" wrapText="1"/>
    </xf>
    <xf numFmtId="0" fontId="8" fillId="0" borderId="0" xfId="0" applyFill="1" applyBorder="1" applyAlignment="1">
      <alignment horizontal="left" wrapText="1"/>
    </xf>
    <xf numFmtId="0" fontId="8" fillId="0" borderId="0" xfId="0" applyFill="1" applyBorder="1" applyAlignment="1">
      <alignment horizontal="left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8" fillId="0" borderId="0" xfId="0" applyFill="1" applyBorder="1" applyAlignment="1">
      <alignment horizontal="left" wrapText="1"/>
    </xf>
    <xf numFmtId="0" fontId="8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center" vertical="top"/>
    </xf>
    <xf numFmtId="0" fontId="0" fillId="0" borderId="7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49" fontId="38" fillId="2" borderId="47" xfId="0" applyNumberFormat="1" applyFont="1" applyFill="1" applyBorder="1" applyAlignment="1">
      <alignment horizontal="center" vertical="center"/>
    </xf>
    <xf numFmtId="49" fontId="38" fillId="2" borderId="33" xfId="0" applyNumberFormat="1" applyFont="1" applyFill="1" applyBorder="1" applyAlignment="1">
      <alignment horizontal="center" vertical="center"/>
    </xf>
    <xf numFmtId="42" fontId="33" fillId="0" borderId="5" xfId="0" applyNumberFormat="1" applyFont="1" applyFill="1" applyBorder="1" applyAlignment="1">
      <alignment horizontal="center"/>
    </xf>
    <xf numFmtId="42" fontId="33" fillId="0" borderId="9" xfId="0" applyNumberFormat="1" applyFont="1" applyFill="1" applyBorder="1" applyAlignment="1">
      <alignment horizontal="center"/>
    </xf>
    <xf numFmtId="42" fontId="33" fillId="0" borderId="70" xfId="0" applyNumberFormat="1" applyFont="1" applyFill="1" applyBorder="1" applyAlignment="1">
      <alignment horizontal="center"/>
    </xf>
    <xf numFmtId="0" fontId="36" fillId="2" borderId="0" xfId="0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right" vertical="center"/>
    </xf>
    <xf numFmtId="0" fontId="36" fillId="2" borderId="9" xfId="0" applyFont="1" applyFill="1" applyBorder="1" applyAlignment="1">
      <alignment horizontal="right" vertical="center"/>
    </xf>
    <xf numFmtId="0" fontId="36" fillId="2" borderId="67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top" wrapText="1"/>
    </xf>
    <xf numFmtId="0" fontId="15" fillId="0" borderId="0" xfId="0" applyFill="1" applyAlignment="1">
      <alignment horizontal="left" vertical="top" wrapText="1"/>
    </xf>
    <xf numFmtId="49" fontId="55" fillId="0" borderId="93" xfId="0" applyNumberFormat="1" applyFont="1" applyFill="1" applyBorder="1" applyAlignment="1">
      <alignment horizontal="center"/>
    </xf>
    <xf numFmtId="0" fontId="55" fillId="0" borderId="93" xfId="0" applyFont="1" applyFill="1" applyBorder="1" applyAlignment="1">
      <alignment horizontal="center" wrapText="1"/>
    </xf>
    <xf numFmtId="0" fontId="55" fillId="0" borderId="93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12" fillId="0" borderId="0" xfId="0" applyFill="1" applyBorder="1" applyAlignment="1">
      <alignment horizontal="left" vertical="top" wrapText="1"/>
    </xf>
    <xf numFmtId="0" fontId="12" fillId="0" borderId="0" xfId="0" applyFill="1" applyBorder="1" applyAlignment="1">
      <alignment horizontal="left" vertical="top" wrapText="1"/>
    </xf>
    <xf numFmtId="0" fontId="12" fillId="0" borderId="0" xfId="0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5" xfId="0" applyFont="1" applyFill="1" applyBorder="1" applyAlignment="1">
      <alignment horizontal="left" vertical="top" wrapText="1"/>
    </xf>
    <xf numFmtId="49" fontId="38" fillId="2" borderId="0" xfId="0" applyNumberFormat="1" applyFont="1" applyFill="1" applyBorder="1" applyAlignment="1">
      <alignment horizontal="center" vertical="center"/>
    </xf>
    <xf numFmtId="49" fontId="38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39" xfId="0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42" fontId="57" fillId="0" borderId="5" xfId="0" applyNumberFormat="1" applyFont="1" applyFill="1" applyBorder="1" applyAlignment="1">
      <alignment horizontal="center" wrapText="1"/>
    </xf>
    <xf numFmtId="42" fontId="57" fillId="0" borderId="9" xfId="0" applyNumberFormat="1" applyFont="1" applyFill="1" applyBorder="1" applyAlignment="1">
      <alignment horizontal="center" wrapText="1"/>
    </xf>
    <xf numFmtId="42" fontId="57" fillId="0" borderId="70" xfId="0" applyNumberFormat="1" applyFont="1" applyFill="1" applyBorder="1" applyAlignment="1">
      <alignment horizontal="center" wrapText="1"/>
    </xf>
    <xf numFmtId="0" fontId="44" fillId="5" borderId="96" xfId="0" applyFont="1" applyFill="1" applyBorder="1" applyAlignment="1">
      <alignment horizontal="left" vertical="center" wrapText="1"/>
    </xf>
    <xf numFmtId="0" fontId="44" fillId="5" borderId="97" xfId="0" applyFont="1" applyFill="1" applyBorder="1" applyAlignment="1">
      <alignment horizontal="left" vertical="center" wrapText="1"/>
    </xf>
    <xf numFmtId="0" fontId="8" fillId="0" borderId="0" xfId="0" applyFill="1" applyBorder="1" applyAlignment="1">
      <alignment horizontal="center" vertical="top" wrapText="1"/>
    </xf>
    <xf numFmtId="0" fontId="8" fillId="0" borderId="16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right" vertical="top" wrapText="1"/>
    </xf>
    <xf numFmtId="0" fontId="0" fillId="0" borderId="70" xfId="0" applyFill="1" applyBorder="1" applyAlignment="1">
      <alignment horizontal="right" vertical="top" wrapText="1"/>
    </xf>
    <xf numFmtId="0" fontId="7" fillId="4" borderId="98" xfId="0" applyFill="1" applyBorder="1" applyAlignment="1">
      <alignment horizontal="center" vertical="center" wrapText="1"/>
    </xf>
    <xf numFmtId="0" fontId="7" fillId="4" borderId="8" xfId="0" applyFill="1" applyBorder="1" applyAlignment="1">
      <alignment horizontal="center" vertical="center" wrapText="1"/>
    </xf>
    <xf numFmtId="0" fontId="44" fillId="5" borderId="0" xfId="0" applyFont="1" applyFill="1" applyBorder="1" applyAlignment="1">
      <alignment horizontal="left" vertical="center" wrapText="1"/>
    </xf>
    <xf numFmtId="0" fontId="44" fillId="5" borderId="0" xfId="0" applyFont="1" applyFill="1" applyBorder="1" applyAlignment="1">
      <alignment horizontal="left" vertical="center" wrapText="1"/>
    </xf>
    <xf numFmtId="0" fontId="44" fillId="5" borderId="0" xfId="0" applyFont="1" applyFill="1" applyBorder="1" applyAlignment="1">
      <alignment horizontal="left" vertical="center" wrapText="1"/>
    </xf>
    <xf numFmtId="0" fontId="44" fillId="5" borderId="0" xfId="0" applyFont="1" applyFill="1" applyBorder="1" applyAlignment="1">
      <alignment horizontal="left" vertical="center" wrapText="1"/>
    </xf>
    <xf numFmtId="0" fontId="44" fillId="5" borderId="0" xfId="0" applyFont="1" applyFill="1" applyBorder="1" applyAlignment="1">
      <alignment horizontal="left" vertical="center" wrapText="1"/>
    </xf>
    <xf numFmtId="0" fontId="7" fillId="4" borderId="99" xfId="0" applyFont="1" applyFill="1" applyBorder="1" applyAlignment="1">
      <alignment horizontal="left" vertical="center" wrapText="1"/>
    </xf>
    <xf numFmtId="0" fontId="7" fillId="4" borderId="100" xfId="0" applyFill="1" applyBorder="1" applyAlignment="1">
      <alignment horizontal="left" vertical="center" wrapText="1"/>
    </xf>
    <xf numFmtId="0" fontId="7" fillId="4" borderId="101" xfId="0" applyFill="1" applyBorder="1" applyAlignment="1">
      <alignment horizontal="left" vertical="center" wrapText="1"/>
    </xf>
    <xf numFmtId="0" fontId="7" fillId="4" borderId="102" xfId="0" applyFill="1" applyBorder="1" applyAlignment="1">
      <alignment horizontal="left" vertical="center" wrapText="1"/>
    </xf>
    <xf numFmtId="0" fontId="7" fillId="4" borderId="0" xfId="0" applyFill="1" applyBorder="1" applyAlignment="1">
      <alignment horizontal="left" vertical="center" wrapText="1"/>
    </xf>
    <xf numFmtId="0" fontId="7" fillId="4" borderId="28" xfId="0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ill="1" applyBorder="1" applyAlignment="1">
      <alignment horizontal="left" wrapText="1"/>
    </xf>
    <xf numFmtId="0" fontId="8" fillId="0" borderId="0" xfId="0" applyFill="1" applyBorder="1" applyAlignment="1">
      <alignment horizontal="left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3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3" fillId="0" borderId="0" xfId="0" applyFill="1" applyAlignment="1">
      <alignment horizontal="center" vertical="top" wrapText="1"/>
    </xf>
    <xf numFmtId="0" fontId="5" fillId="0" borderId="0" xfId="0" applyFill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ill="1" applyAlignment="1">
      <alignment horizontal="left" vertical="top" wrapText="1"/>
    </xf>
    <xf numFmtId="0" fontId="2" fillId="0" borderId="0" xfId="0" applyFill="1" applyAlignment="1">
      <alignment horizontal="center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53" fillId="5" borderId="0" xfId="0" applyFont="1" applyFill="1" applyBorder="1" applyAlignment="1">
      <alignment horizontal="center" vertical="top" wrapText="1"/>
    </xf>
    <xf numFmtId="0" fontId="53" fillId="5" borderId="0" xfId="0" applyFont="1" applyFill="1" applyBorder="1" applyAlignment="1">
      <alignment horizontal="center" vertical="top" wrapText="1"/>
    </xf>
    <xf numFmtId="0" fontId="53" fillId="5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10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3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ill="1" applyBorder="1" applyAlignment="1">
      <alignment horizontal="left" wrapText="1"/>
    </xf>
    <xf numFmtId="0" fontId="12" fillId="4" borderId="0" xfId="0" applyFont="1" applyFill="1" applyBorder="1" applyAlignment="1">
      <alignment horizontal="left" vertical="top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5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70" xfId="0" applyFont="1" applyFill="1" applyBorder="1" applyAlignment="1">
      <alignment horizontal="center" vertical="center" wrapText="1"/>
    </xf>
    <xf numFmtId="0" fontId="2" fillId="0" borderId="0" xfId="0" applyFill="1" applyBorder="1" applyAlignment="1">
      <alignment horizontal="left" wrapText="1"/>
    </xf>
    <xf numFmtId="0" fontId="2" fillId="0" borderId="0" xfId="0" applyFill="1" applyBorder="1" applyAlignment="1">
      <alignment horizontal="left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104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8" fillId="0" borderId="0" xfId="0" applyFill="1" applyBorder="1" applyAlignment="1">
      <alignment horizontal="left" wrapText="1"/>
    </xf>
    <xf numFmtId="0" fontId="7" fillId="0" borderId="0" xfId="0" applyFill="1" applyBorder="1" applyAlignment="1">
      <alignment horizontal="left" wrapText="1"/>
    </xf>
    <xf numFmtId="0" fontId="7" fillId="0" borderId="0" xfId="0" applyFill="1" applyBorder="1" applyAlignment="1">
      <alignment horizontal="left" wrapText="1"/>
    </xf>
    <xf numFmtId="0" fontId="7" fillId="0" borderId="0" xfId="0" applyFill="1" applyBorder="1" applyAlignment="1">
      <alignment horizontal="left" wrapText="1"/>
    </xf>
    <xf numFmtId="0" fontId="7" fillId="0" borderId="0" xfId="0" applyFill="1" applyBorder="1" applyAlignment="1">
      <alignment horizontal="left" wrapText="1"/>
    </xf>
    <xf numFmtId="0" fontId="7" fillId="0" borderId="0" xfId="0" applyFill="1" applyBorder="1" applyAlignment="1">
      <alignment horizontal="left" wrapText="1"/>
    </xf>
    <xf numFmtId="0" fontId="7" fillId="0" borderId="0" xfId="0" applyFill="1" applyBorder="1" applyAlignment="1">
      <alignment horizontal="left" wrapText="1"/>
    </xf>
    <xf numFmtId="1" fontId="12" fillId="0" borderId="0" xfId="0" applyNumberFormat="1" applyFill="1" applyBorder="1" applyAlignment="1">
      <alignment horizontal="center" vertical="top"/>
    </xf>
    <xf numFmtId="0" fontId="7" fillId="4" borderId="7" xfId="0" applyFill="1" applyBorder="1" applyAlignment="1">
      <alignment horizontal="center" vertical="center" wrapText="1"/>
    </xf>
    <xf numFmtId="0" fontId="7" fillId="4" borderId="94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70" xfId="0" applyFont="1" applyFill="1" applyBorder="1" applyAlignment="1">
      <alignment horizontal="left" vertical="top" wrapText="1"/>
    </xf>
    <xf numFmtId="0" fontId="14" fillId="0" borderId="13" xfId="0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ill="1" applyBorder="1" applyAlignment="1">
      <alignment horizontal="left" vertical="top" wrapText="1"/>
    </xf>
    <xf numFmtId="0" fontId="7" fillId="0" borderId="0" xfId="0" applyFill="1" applyBorder="1" applyAlignment="1">
      <alignment horizontal="left" vertical="top" wrapText="1"/>
    </xf>
    <xf numFmtId="0" fontId="7" fillId="0" borderId="0" xfId="0" applyFill="1" applyBorder="1" applyAlignment="1">
      <alignment horizontal="left" vertical="top" wrapText="1"/>
    </xf>
    <xf numFmtId="0" fontId="7" fillId="0" borderId="0" xfId="0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9" fillId="3" borderId="0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44" fillId="5" borderId="0" xfId="0" applyFont="1" applyFill="1" applyBorder="1" applyAlignment="1">
      <alignment horizontal="left" vertical="top" wrapText="1"/>
    </xf>
    <xf numFmtId="0" fontId="44" fillId="5" borderId="0" xfId="0" applyFont="1" applyFill="1" applyBorder="1" applyAlignment="1">
      <alignment horizontal="left" vertical="top" wrapText="1"/>
    </xf>
    <xf numFmtId="0" fontId="44" fillId="5" borderId="103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center" vertical="top"/>
    </xf>
    <xf numFmtId="0" fontId="0" fillId="3" borderId="71" xfId="0" applyFill="1" applyBorder="1" applyAlignment="1">
      <alignment horizontal="center" vertical="top"/>
    </xf>
    <xf numFmtId="0" fontId="33" fillId="3" borderId="0" xfId="0" applyFont="1" applyFill="1" applyBorder="1" applyAlignment="1">
      <alignment horizontal="left" vertical="top" wrapText="1"/>
    </xf>
    <xf numFmtId="0" fontId="33" fillId="3" borderId="71" xfId="0" applyFont="1" applyFill="1" applyBorder="1" applyAlignment="1">
      <alignment horizontal="left" vertical="top" wrapText="1"/>
    </xf>
    <xf numFmtId="0" fontId="44" fillId="2" borderId="0" xfId="0" applyFont="1" applyFill="1" applyBorder="1" applyAlignment="1">
      <alignment horizontal="left" vertical="top" wrapText="1"/>
    </xf>
    <xf numFmtId="0" fontId="44" fillId="5" borderId="0" xfId="0" applyFont="1" applyFill="1" applyBorder="1" applyAlignment="1">
      <alignment horizontal="left" vertical="top" wrapText="1"/>
    </xf>
    <xf numFmtId="0" fontId="44" fillId="5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center" vertical="top" wrapText="1"/>
    </xf>
    <xf numFmtId="0" fontId="34" fillId="4" borderId="0" xfId="0" applyFont="1" applyFill="1" applyBorder="1" applyAlignment="1">
      <alignment horizontal="center" vertical="top" wrapText="1"/>
    </xf>
    <xf numFmtId="0" fontId="34" fillId="4" borderId="0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/>
    </xf>
    <xf numFmtId="0" fontId="7" fillId="0" borderId="105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4" borderId="105" xfId="0" applyFont="1" applyFill="1" applyBorder="1" applyAlignment="1">
      <alignment horizontal="center" vertical="center"/>
    </xf>
    <xf numFmtId="0" fontId="7" fillId="4" borderId="10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8" fillId="3" borderId="108" xfId="0" applyFont="1" applyFill="1" applyBorder="1" applyAlignment="1">
      <alignment vertical="top" wrapText="1"/>
    </xf>
    <xf numFmtId="0" fontId="18" fillId="3" borderId="109" xfId="0" applyFont="1" applyFill="1" applyBorder="1" applyAlignment="1">
      <alignment vertical="top" wrapText="1"/>
    </xf>
    <xf numFmtId="0" fontId="18" fillId="3" borderId="110" xfId="0" applyFont="1" applyFill="1" applyBorder="1" applyAlignment="1">
      <alignment vertical="top" wrapText="1"/>
    </xf>
    <xf numFmtId="0" fontId="18" fillId="3" borderId="111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9" fillId="3" borderId="0" xfId="0" applyFill="1" applyBorder="1" applyAlignment="1">
      <alignment horizontal="left" vertical="top" wrapText="1"/>
    </xf>
    <xf numFmtId="0" fontId="19" fillId="3" borderId="0" xfId="0" applyFill="1" applyBorder="1" applyAlignment="1">
      <alignment horizontal="left" vertical="top" wrapText="1"/>
    </xf>
    <xf numFmtId="0" fontId="33" fillId="3" borderId="72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42" fontId="33" fillId="0" borderId="5" xfId="0" applyNumberFormat="1" applyFont="1" applyFill="1" applyBorder="1" applyAlignment="1">
      <alignment horizontal="center" vertical="top"/>
    </xf>
    <xf numFmtId="0" fontId="33" fillId="0" borderId="9" xfId="0" applyFont="1" applyFill="1" applyBorder="1" applyAlignment="1">
      <alignment horizontal="center" vertical="top"/>
    </xf>
    <xf numFmtId="0" fontId="33" fillId="0" borderId="70" xfId="0" applyFont="1" applyFill="1" applyBorder="1" applyAlignment="1">
      <alignment horizontal="center" vertical="top"/>
    </xf>
    <xf numFmtId="0" fontId="8" fillId="0" borderId="0" xfId="0" applyFill="1" applyBorder="1" applyAlignment="1">
      <alignment horizontal="left" vertical="top" wrapText="1"/>
    </xf>
    <xf numFmtId="0" fontId="8" fillId="0" borderId="0" xfId="0" applyFill="1" applyBorder="1" applyAlignment="1">
      <alignment horizontal="left" vertical="top" wrapText="1"/>
    </xf>
    <xf numFmtId="0" fontId="19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wrapText="1"/>
    </xf>
    <xf numFmtId="0" fontId="7" fillId="0" borderId="0" xfId="0" applyFill="1" applyBorder="1" applyAlignment="1">
      <alignment horizontal="left" vertical="top" wrapText="1"/>
    </xf>
    <xf numFmtId="0" fontId="7" fillId="0" borderId="0" xfId="0" applyFill="1" applyBorder="1" applyAlignment="1">
      <alignment horizontal="left" vertical="top" wrapText="1"/>
    </xf>
    <xf numFmtId="0" fontId="18" fillId="0" borderId="71" xfId="0" applyFont="1" applyFill="1" applyBorder="1" applyAlignment="1">
      <alignment horizontal="left" wrapText="1"/>
    </xf>
    <xf numFmtId="0" fontId="18" fillId="0" borderId="71" xfId="0" applyFill="1" applyBorder="1" applyAlignment="1">
      <alignment horizontal="left" wrapText="1"/>
    </xf>
    <xf numFmtId="0" fontId="3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ill="1" applyBorder="1" applyAlignment="1">
      <alignment horizontal="center" vertical="top" wrapText="1"/>
    </xf>
    <xf numFmtId="0" fontId="8" fillId="0" borderId="9" xfId="0" applyFill="1" applyBorder="1" applyAlignment="1">
      <alignment horizontal="center" vertical="top" wrapText="1"/>
    </xf>
    <xf numFmtId="0" fontId="8" fillId="0" borderId="70" xfId="0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ill="1" applyBorder="1" applyAlignment="1">
      <alignment horizontal="left" wrapText="1"/>
    </xf>
    <xf numFmtId="0" fontId="42" fillId="4" borderId="0" xfId="0" applyFont="1" applyFill="1" applyBorder="1" applyAlignment="1">
      <alignment horizontal="center" wrapText="1"/>
    </xf>
    <xf numFmtId="0" fontId="42" fillId="4" borderId="0" xfId="0" applyFont="1" applyFill="1" applyBorder="1" applyAlignment="1">
      <alignment horizontal="center" wrapText="1"/>
    </xf>
    <xf numFmtId="42" fontId="23" fillId="0" borderId="5" xfId="0" applyNumberFormat="1" applyFill="1" applyBorder="1" applyAlignment="1">
      <alignment horizontal="center" vertical="top" wrapText="1"/>
    </xf>
    <xf numFmtId="42" fontId="23" fillId="0" borderId="9" xfId="0" applyNumberFormat="1" applyFill="1" applyBorder="1" applyAlignment="1">
      <alignment horizontal="center" vertical="top" wrapText="1"/>
    </xf>
    <xf numFmtId="42" fontId="23" fillId="0" borderId="70" xfId="0" applyNumberFormat="1" applyFill="1" applyBorder="1" applyAlignment="1">
      <alignment horizontal="center" vertical="top" wrapText="1"/>
    </xf>
    <xf numFmtId="0" fontId="23" fillId="0" borderId="5" xfId="0" applyFill="1" applyBorder="1" applyAlignment="1">
      <alignment horizontal="center" vertical="top" wrapText="1"/>
    </xf>
    <xf numFmtId="0" fontId="23" fillId="0" borderId="9" xfId="0" applyFill="1" applyBorder="1" applyAlignment="1">
      <alignment horizontal="center" vertical="top" wrapText="1"/>
    </xf>
    <xf numFmtId="0" fontId="23" fillId="0" borderId="70" xfId="0" applyFill="1" applyBorder="1" applyAlignment="1">
      <alignment horizontal="center" vertical="top" wrapText="1"/>
    </xf>
    <xf numFmtId="10" fontId="56" fillId="0" borderId="5" xfId="0" applyNumberFormat="1" applyFont="1" applyFill="1" applyBorder="1" applyAlignment="1">
      <alignment horizontal="center" wrapText="1"/>
    </xf>
    <xf numFmtId="0" fontId="56" fillId="0" borderId="9" xfId="0" applyFont="1" applyFill="1" applyBorder="1" applyAlignment="1">
      <alignment horizontal="center" wrapText="1"/>
    </xf>
    <xf numFmtId="0" fontId="56" fillId="0" borderId="70" xfId="0" applyFont="1" applyFill="1" applyBorder="1" applyAlignment="1">
      <alignment horizontal="center" wrapText="1"/>
    </xf>
    <xf numFmtId="42" fontId="56" fillId="0" borderId="5" xfId="0" applyNumberFormat="1" applyFont="1" applyFill="1" applyBorder="1" applyAlignment="1">
      <alignment horizontal="center" wrapText="1"/>
    </xf>
    <xf numFmtId="42" fontId="56" fillId="0" borderId="9" xfId="0" applyNumberFormat="1" applyFont="1" applyFill="1" applyBorder="1" applyAlignment="1">
      <alignment horizontal="center" wrapText="1"/>
    </xf>
    <xf numFmtId="42" fontId="56" fillId="0" borderId="70" xfId="0" applyNumberFormat="1" applyFont="1" applyFill="1" applyBorder="1" applyAlignment="1">
      <alignment horizontal="center" wrapText="1"/>
    </xf>
    <xf numFmtId="0" fontId="42" fillId="4" borderId="54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4" borderId="0" xfId="0" applyFont="1" applyFill="1" applyBorder="1" applyAlignment="1">
      <alignment horizontal="center" vertical="top"/>
    </xf>
    <xf numFmtId="0" fontId="32" fillId="4" borderId="0" xfId="0" applyFont="1" applyFill="1" applyBorder="1" applyAlignment="1">
      <alignment horizontal="center" vertical="top"/>
    </xf>
    <xf numFmtId="0" fontId="32" fillId="4" borderId="0" xfId="0" applyFont="1" applyFill="1" applyBorder="1" applyAlignment="1">
      <alignment horizontal="center" vertical="top"/>
    </xf>
    <xf numFmtId="0" fontId="42" fillId="4" borderId="54" xfId="0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top"/>
    </xf>
    <xf numFmtId="0" fontId="32" fillId="4" borderId="0" xfId="0" applyFont="1" applyFill="1" applyBorder="1" applyAlignment="1">
      <alignment horizontal="center" vertical="top"/>
    </xf>
    <xf numFmtId="49" fontId="33" fillId="0" borderId="13" xfId="0" applyNumberFormat="1" applyFont="1" applyFill="1" applyBorder="1" applyAlignment="1">
      <alignment horizontal="center" vertical="center" wrapText="1"/>
    </xf>
    <xf numFmtId="49" fontId="33" fillId="0" borderId="33" xfId="0" applyNumberFormat="1" applyFont="1" applyFill="1" applyBorder="1" applyAlignment="1">
      <alignment horizontal="center" vertical="center" wrapText="1"/>
    </xf>
    <xf numFmtId="0" fontId="36" fillId="6" borderId="52" xfId="0" applyFont="1" applyFill="1" applyBorder="1" applyAlignment="1">
      <alignment horizontal="left" vertical="top" wrapText="1"/>
    </xf>
    <xf numFmtId="0" fontId="36" fillId="6" borderId="0" xfId="0" applyFont="1" applyFill="1" applyBorder="1" applyAlignment="1">
      <alignment horizontal="left" vertical="top" wrapText="1"/>
    </xf>
    <xf numFmtId="0" fontId="23" fillId="0" borderId="0" xfId="0" applyFill="1" applyBorder="1" applyAlignment="1">
      <alignment wrapText="1"/>
    </xf>
    <xf numFmtId="0" fontId="23" fillId="0" borderId="0" xfId="0" applyFill="1" applyBorder="1" applyAlignment="1">
      <alignment wrapText="1"/>
    </xf>
    <xf numFmtId="0" fontId="41" fillId="0" borderId="71" xfId="0" applyFont="1" applyFill="1" applyBorder="1" applyAlignment="1">
      <alignment horizontal="center" wrapText="1"/>
    </xf>
    <xf numFmtId="0" fontId="23" fillId="0" borderId="71" xfId="0" applyFont="1" applyFill="1" applyBorder="1" applyAlignment="1">
      <alignment horizontal="left" wrapText="1"/>
    </xf>
    <xf numFmtId="0" fontId="23" fillId="0" borderId="75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36" fillId="5" borderId="112" xfId="0" applyFont="1" applyFill="1" applyBorder="1" applyAlignment="1">
      <alignment horizontal="left" vertical="center" wrapText="1"/>
    </xf>
    <xf numFmtId="0" fontId="36" fillId="5" borderId="113" xfId="0" applyFont="1" applyFill="1" applyBorder="1" applyAlignment="1">
      <alignment horizontal="left" vertical="center" wrapText="1"/>
    </xf>
    <xf numFmtId="0" fontId="36" fillId="5" borderId="114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top"/>
    </xf>
    <xf numFmtId="0" fontId="48" fillId="0" borderId="0" xfId="0" applyFont="1" applyFill="1" applyBorder="1" applyAlignment="1">
      <alignment horizontal="left"/>
    </xf>
    <xf numFmtId="0" fontId="23" fillId="0" borderId="71" xfId="0" applyFont="1" applyFill="1" applyBorder="1" applyAlignment="1">
      <alignment horizontal="center" wrapText="1"/>
    </xf>
    <xf numFmtId="0" fontId="23" fillId="0" borderId="75" xfId="0" applyFont="1" applyFill="1" applyBorder="1" applyAlignment="1">
      <alignment horizontal="center" wrapText="1"/>
    </xf>
    <xf numFmtId="0" fontId="41" fillId="4" borderId="54" xfId="0" applyFont="1" applyFill="1" applyBorder="1" applyAlignment="1">
      <alignment horizontal="center" wrapText="1"/>
    </xf>
    <xf numFmtId="0" fontId="41" fillId="4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/>
    </xf>
    <xf numFmtId="0" fontId="3" fillId="0" borderId="71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49" fontId="44" fillId="2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wrapText="1"/>
    </xf>
    <xf numFmtId="9" fontId="56" fillId="0" borderId="5" xfId="0" applyNumberFormat="1" applyFont="1" applyFill="1" applyBorder="1" applyAlignment="1">
      <alignment horizontal="center" wrapText="1"/>
    </xf>
    <xf numFmtId="0" fontId="31" fillId="0" borderId="0" xfId="0" applyFill="1" applyBorder="1" applyAlignment="1">
      <alignment horizontal="left" vertical="top" wrapText="1"/>
    </xf>
    <xf numFmtId="0" fontId="42" fillId="0" borderId="71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36" fillId="6" borderId="115" xfId="0" applyFont="1" applyFill="1" applyBorder="1" applyAlignment="1">
      <alignment horizontal="left" vertical="top" wrapText="1"/>
    </xf>
    <xf numFmtId="0" fontId="36" fillId="6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ill="1" applyBorder="1" applyAlignment="1">
      <alignment horizontal="left" vertical="top" wrapText="1"/>
    </xf>
    <xf numFmtId="0" fontId="46" fillId="0" borderId="4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top"/>
    </xf>
    <xf numFmtId="0" fontId="46" fillId="0" borderId="28" xfId="0" applyFont="1" applyFill="1" applyBorder="1" applyAlignment="1">
      <alignment horizontal="left" vertical="top"/>
    </xf>
    <xf numFmtId="0" fontId="46" fillId="0" borderId="5" xfId="0" applyFont="1" applyFill="1" applyBorder="1" applyAlignment="1">
      <alignment horizontal="left" vertical="top"/>
    </xf>
    <xf numFmtId="0" fontId="46" fillId="0" borderId="9" xfId="0" applyFont="1" applyFill="1" applyBorder="1" applyAlignment="1">
      <alignment horizontal="left" vertical="top"/>
    </xf>
    <xf numFmtId="0" fontId="46" fillId="0" borderId="70" xfId="0" applyFont="1" applyFill="1" applyBorder="1" applyAlignment="1">
      <alignment horizontal="left" vertical="top"/>
    </xf>
    <xf numFmtId="0" fontId="47" fillId="0" borderId="7" xfId="0" applyFont="1" applyFill="1" applyBorder="1" applyAlignment="1">
      <alignment horizontal="right" vertical="top"/>
    </xf>
    <xf numFmtId="0" fontId="47" fillId="0" borderId="8" xfId="0" applyFont="1" applyFill="1" applyBorder="1" applyAlignment="1">
      <alignment horizontal="right" vertical="top"/>
    </xf>
    <xf numFmtId="0" fontId="47" fillId="0" borderId="95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left" vertical="top" wrapText="1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C7666"/>
      <rgbColor rgb="00E06CD0"/>
      <rgbColor rgb="00106FE9"/>
      <rgbColor rgb="0074EAF4"/>
      <rgbColor rgb="00F0ECF4"/>
      <rgbColor rgb="006446AF"/>
      <rgbColor rgb="00F4EEF5"/>
      <rgbColor rgb="00A07D6E"/>
      <rgbColor rgb="00DCCCCA"/>
      <rgbColor rgb="00A48375"/>
      <rgbColor rgb="00947264"/>
      <rgbColor rgb="00ECE7EC"/>
      <rgbColor rgb="009B7B6F"/>
      <rgbColor rgb="009C7E6C"/>
      <rgbColor rgb="00B49A94"/>
      <rgbColor rgb="009C7E74"/>
      <rgbColor rgb="00BEA49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0</xdr:row>
      <xdr:rowOff>0</xdr:rowOff>
    </xdr:from>
    <xdr:to>
      <xdr:col>49</xdr:col>
      <xdr:colOff>19050</xdr:colOff>
      <xdr:row>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2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38100</xdr:colOff>
      <xdr:row>43</xdr:row>
      <xdr:rowOff>66675</xdr:rowOff>
    </xdr:from>
    <xdr:to>
      <xdr:col>49</xdr:col>
      <xdr:colOff>38100</xdr:colOff>
      <xdr:row>43</xdr:row>
      <xdr:rowOff>66675</xdr:rowOff>
    </xdr:to>
    <xdr:sp>
      <xdr:nvSpPr>
        <xdr:cNvPr id="3" name="Line 10"/>
        <xdr:cNvSpPr>
          <a:spLocks/>
        </xdr:cNvSpPr>
      </xdr:nvSpPr>
      <xdr:spPr>
        <a:xfrm>
          <a:off x="5219700" y="5972175"/>
          <a:ext cx="1552575" cy="0"/>
        </a:xfrm>
        <a:prstGeom prst="line">
          <a:avLst/>
        </a:prstGeom>
        <a:noFill/>
        <a:ln w="15875" cmpd="sng">
          <a:solidFill>
            <a:srgbClr val="9C76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9525</xdr:rowOff>
    </xdr:from>
    <xdr:to>
      <xdr:col>21</xdr:col>
      <xdr:colOff>0</xdr:colOff>
      <xdr:row>14</xdr:row>
      <xdr:rowOff>9525</xdr:rowOff>
    </xdr:to>
    <xdr:sp>
      <xdr:nvSpPr>
        <xdr:cNvPr id="4" name="Line 11"/>
        <xdr:cNvSpPr>
          <a:spLocks/>
        </xdr:cNvSpPr>
      </xdr:nvSpPr>
      <xdr:spPr>
        <a:xfrm>
          <a:off x="1914525" y="2343150"/>
          <a:ext cx="666750" cy="0"/>
        </a:xfrm>
        <a:prstGeom prst="line">
          <a:avLst/>
        </a:prstGeom>
        <a:noFill/>
        <a:ln w="19050" cmpd="sng">
          <a:solidFill>
            <a:srgbClr val="9C76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15</xdr:row>
      <xdr:rowOff>0</xdr:rowOff>
    </xdr:from>
    <xdr:to>
      <xdr:col>21</xdr:col>
      <xdr:colOff>9525</xdr:colOff>
      <xdr:row>15</xdr:row>
      <xdr:rowOff>0</xdr:rowOff>
    </xdr:to>
    <xdr:sp>
      <xdr:nvSpPr>
        <xdr:cNvPr id="5" name="Line 12"/>
        <xdr:cNvSpPr>
          <a:spLocks/>
        </xdr:cNvSpPr>
      </xdr:nvSpPr>
      <xdr:spPr>
        <a:xfrm>
          <a:off x="1200150" y="2524125"/>
          <a:ext cx="1390650" cy="0"/>
        </a:xfrm>
        <a:prstGeom prst="line">
          <a:avLst/>
        </a:prstGeom>
        <a:noFill/>
        <a:ln w="19050" cmpd="sng">
          <a:solidFill>
            <a:srgbClr val="9C76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180975</xdr:rowOff>
    </xdr:from>
    <xdr:to>
      <xdr:col>21</xdr:col>
      <xdr:colOff>0</xdr:colOff>
      <xdr:row>17</xdr:row>
      <xdr:rowOff>28575</xdr:rowOff>
    </xdr:to>
    <xdr:sp>
      <xdr:nvSpPr>
        <xdr:cNvPr id="6" name="Line 14"/>
        <xdr:cNvSpPr>
          <a:spLocks/>
        </xdr:cNvSpPr>
      </xdr:nvSpPr>
      <xdr:spPr>
        <a:xfrm>
          <a:off x="2581275" y="2514600"/>
          <a:ext cx="0" cy="228600"/>
        </a:xfrm>
        <a:prstGeom prst="line">
          <a:avLst/>
        </a:prstGeom>
        <a:noFill/>
        <a:ln w="19050" cmpd="sng">
          <a:solidFill>
            <a:srgbClr val="9C76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28575</xdr:rowOff>
    </xdr:from>
    <xdr:to>
      <xdr:col>20</xdr:col>
      <xdr:colOff>19050</xdr:colOff>
      <xdr:row>8</xdr:row>
      <xdr:rowOff>28575</xdr:rowOff>
    </xdr:to>
    <xdr:sp>
      <xdr:nvSpPr>
        <xdr:cNvPr id="7" name="Line 16"/>
        <xdr:cNvSpPr>
          <a:spLocks/>
        </xdr:cNvSpPr>
      </xdr:nvSpPr>
      <xdr:spPr>
        <a:xfrm>
          <a:off x="1914525" y="1276350"/>
          <a:ext cx="581025" cy="0"/>
        </a:xfrm>
        <a:prstGeom prst="line">
          <a:avLst/>
        </a:prstGeom>
        <a:noFill/>
        <a:ln w="19050" cmpd="sng">
          <a:solidFill>
            <a:srgbClr val="9C76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152400</xdr:rowOff>
    </xdr:from>
    <xdr:to>
      <xdr:col>12</xdr:col>
      <xdr:colOff>66675</xdr:colOff>
      <xdr:row>10</xdr:row>
      <xdr:rowOff>152400</xdr:rowOff>
    </xdr:to>
    <xdr:sp>
      <xdr:nvSpPr>
        <xdr:cNvPr id="8" name="Line 17"/>
        <xdr:cNvSpPr>
          <a:spLocks/>
        </xdr:cNvSpPr>
      </xdr:nvSpPr>
      <xdr:spPr>
        <a:xfrm>
          <a:off x="914400" y="1781175"/>
          <a:ext cx="552450" cy="0"/>
        </a:xfrm>
        <a:prstGeom prst="line">
          <a:avLst/>
        </a:prstGeom>
        <a:noFill/>
        <a:ln w="19050" cmpd="sng">
          <a:solidFill>
            <a:srgbClr val="9C76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9525</xdr:rowOff>
    </xdr:from>
    <xdr:to>
      <xdr:col>45</xdr:col>
      <xdr:colOff>76200</xdr:colOff>
      <xdr:row>44</xdr:row>
      <xdr:rowOff>123825</xdr:rowOff>
    </xdr:to>
    <xdr:sp>
      <xdr:nvSpPr>
        <xdr:cNvPr id="1" name="AutoShape 11"/>
        <xdr:cNvSpPr>
          <a:spLocks/>
        </xdr:cNvSpPr>
      </xdr:nvSpPr>
      <xdr:spPr>
        <a:xfrm rot="19114222">
          <a:off x="0" y="4752975"/>
          <a:ext cx="7715250" cy="14192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DCCCCA">
                  <a:alpha val="48000"/>
                </a:srgbClr>
              </a:solidFill>
              <a:latin typeface="Arial Black"/>
              <a:cs typeface="Arial Black"/>
            </a:rPr>
            <a:t>AIDE AU CALCUL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7"/>
  <sheetViews>
    <sheetView showGridLines="0" showRowColHeaders="0" tabSelected="1" workbookViewId="0" topLeftCell="A1">
      <selection activeCell="AO24" sqref="AO24"/>
    </sheetView>
  </sheetViews>
  <sheetFormatPr defaultColWidth="11.421875" defaultRowHeight="12.75"/>
  <cols>
    <col min="1" max="1" width="1.1484375" style="7" customWidth="1"/>
    <col min="2" max="2" width="2.140625" style="7" customWidth="1"/>
    <col min="3" max="3" width="1.57421875" style="7" customWidth="1"/>
    <col min="4" max="4" width="2.7109375" style="7" customWidth="1"/>
    <col min="5" max="5" width="0.85546875" style="7" customWidth="1"/>
    <col min="6" max="6" width="3.00390625" style="7" customWidth="1"/>
    <col min="7" max="7" width="1.1484375" style="7" customWidth="1"/>
    <col min="8" max="8" width="1.57421875" style="7" customWidth="1"/>
    <col min="9" max="9" width="0.71875" style="7" customWidth="1"/>
    <col min="10" max="10" width="1.421875" style="7" customWidth="1"/>
    <col min="11" max="11" width="4.00390625" style="7" customWidth="1"/>
    <col min="12" max="12" width="0.71875" style="7" customWidth="1"/>
    <col min="13" max="14" width="1.57421875" style="7" customWidth="1"/>
    <col min="15" max="19" width="2.28125" style="7" customWidth="1"/>
    <col min="20" max="21" width="1.57421875" style="7" customWidth="1"/>
    <col min="22" max="28" width="2.28125" style="7" customWidth="1"/>
    <col min="29" max="29" width="2.00390625" style="7" customWidth="1"/>
    <col min="30" max="30" width="1.28515625" style="7" customWidth="1"/>
    <col min="31" max="31" width="0.42578125" style="7" customWidth="1"/>
    <col min="32" max="32" width="3.28125" style="7" customWidth="1"/>
    <col min="33" max="39" width="2.28125" style="7" customWidth="1"/>
    <col min="40" max="40" width="0.71875" style="7" customWidth="1"/>
    <col min="41" max="41" width="2.7109375" style="7" customWidth="1"/>
    <col min="42" max="42" width="0.71875" style="7" customWidth="1"/>
    <col min="43" max="44" width="1.7109375" style="7" customWidth="1"/>
    <col min="45" max="45" width="3.57421875" style="7" customWidth="1"/>
    <col min="46" max="46" width="0.9921875" style="7" customWidth="1"/>
    <col min="47" max="47" width="3.8515625" style="7" customWidth="1"/>
    <col min="48" max="48" width="3.140625" style="7" customWidth="1"/>
    <col min="49" max="49" width="4.140625" style="7" customWidth="1"/>
    <col min="50" max="51" width="0.71875" style="7" customWidth="1"/>
    <col min="52" max="53" width="1.7109375" style="7" customWidth="1"/>
    <col min="54" max="54" width="2.57421875" style="7" customWidth="1"/>
    <col min="55" max="55" width="2.140625" style="7" customWidth="1"/>
    <col min="56" max="16384" width="9.140625" style="7" customWidth="1"/>
  </cols>
  <sheetData>
    <row r="1" spans="1:55" s="1" customFormat="1" ht="15" customHeight="1">
      <c r="A1" s="503"/>
      <c r="B1" s="503"/>
      <c r="C1" s="503"/>
      <c r="D1" s="503"/>
      <c r="E1" s="2"/>
      <c r="F1" s="499"/>
      <c r="G1" s="499"/>
      <c r="H1" s="499"/>
      <c r="I1" s="49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04" t="s">
        <v>0</v>
      </c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499"/>
      <c r="AW1" s="499"/>
      <c r="AX1" s="2"/>
      <c r="AY1" s="2"/>
      <c r="AZ1" s="2"/>
      <c r="BA1" s="2"/>
      <c r="BB1" s="2"/>
      <c r="BC1" s="3"/>
    </row>
    <row r="2" spans="1:55" s="1" customFormat="1" ht="18" customHeight="1">
      <c r="A2" s="503"/>
      <c r="B2" s="503"/>
      <c r="C2" s="503"/>
      <c r="D2" s="503"/>
      <c r="E2" s="4"/>
      <c r="F2" s="499"/>
      <c r="G2" s="499"/>
      <c r="H2" s="499"/>
      <c r="I2" s="499"/>
      <c r="J2" s="4"/>
      <c r="K2" s="4"/>
      <c r="L2" s="500" t="s">
        <v>1</v>
      </c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4"/>
      <c r="AT2" s="4"/>
      <c r="AU2" s="4"/>
      <c r="AV2" s="499"/>
      <c r="AW2" s="499"/>
      <c r="AX2" s="4"/>
      <c r="AY2" s="4"/>
      <c r="AZ2" s="4"/>
      <c r="BA2" s="4"/>
      <c r="BB2" s="4"/>
      <c r="BC2" s="5"/>
    </row>
    <row r="3" spans="1:55" s="1" customFormat="1" ht="9" customHeight="1">
      <c r="A3" s="147" t="s">
        <v>65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4"/>
      <c r="AT3" s="4"/>
      <c r="AU3" s="501" t="s">
        <v>2</v>
      </c>
      <c r="AV3" s="501"/>
      <c r="AW3" s="501"/>
      <c r="AX3" s="501"/>
      <c r="AY3" s="501"/>
      <c r="AZ3" s="501"/>
      <c r="BA3" s="501"/>
      <c r="BB3" s="4"/>
      <c r="BC3" s="5"/>
    </row>
    <row r="4" spans="1:55" s="1" customFormat="1" ht="9" customHeight="1">
      <c r="A4" s="150"/>
      <c r="B4" s="502" t="s">
        <v>66</v>
      </c>
      <c r="C4" s="502"/>
      <c r="D4" s="502"/>
      <c r="E4" s="502"/>
      <c r="F4" s="502"/>
      <c r="G4" s="502"/>
      <c r="H4" s="502"/>
      <c r="I4" s="502"/>
      <c r="J4" s="502"/>
      <c r="K4" s="502"/>
      <c r="L4" s="3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01"/>
      <c r="AV4" s="501"/>
      <c r="AW4" s="501"/>
      <c r="AX4" s="501"/>
      <c r="AY4" s="501"/>
      <c r="AZ4" s="501"/>
      <c r="BA4" s="501"/>
      <c r="BB4" s="4"/>
      <c r="BC4" s="5"/>
    </row>
    <row r="5" spans="1:55" s="1" customFormat="1" ht="8.25" customHeight="1">
      <c r="A5" s="6"/>
      <c r="B5" s="29"/>
      <c r="C5" s="29"/>
      <c r="D5" s="29"/>
      <c r="E5" s="29"/>
      <c r="F5" s="29"/>
      <c r="G5" s="29"/>
      <c r="H5" s="29"/>
      <c r="I5" s="29"/>
      <c r="J5" s="29"/>
      <c r="K5" s="2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01"/>
      <c r="AV5" s="501"/>
      <c r="AW5" s="501"/>
      <c r="AX5" s="501"/>
      <c r="AY5" s="501"/>
      <c r="AZ5" s="501"/>
      <c r="BA5" s="501"/>
      <c r="BB5" s="4"/>
      <c r="BC5" s="5"/>
    </row>
    <row r="6" spans="1:55" s="1" customFormat="1" ht="9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508" t="s">
        <v>140</v>
      </c>
      <c r="AK6" s="509"/>
      <c r="AL6" s="509"/>
      <c r="AM6" s="509"/>
      <c r="AN6" s="509"/>
      <c r="AO6" s="509"/>
      <c r="AP6" s="509"/>
      <c r="AQ6" s="509"/>
      <c r="AR6" s="509"/>
      <c r="AS6" s="509"/>
      <c r="AT6" s="509"/>
      <c r="AU6" s="509"/>
      <c r="AV6" s="509"/>
      <c r="AW6" s="509"/>
      <c r="AX6" s="509"/>
      <c r="AY6" s="509"/>
      <c r="AZ6" s="509"/>
      <c r="BA6" s="510"/>
      <c r="BB6" s="4"/>
      <c r="BC6" s="5"/>
    </row>
    <row r="7" spans="1:55" s="1" customFormat="1" ht="15" customHeight="1">
      <c r="A7" s="71"/>
      <c r="B7" s="505" t="s">
        <v>36</v>
      </c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14"/>
      <c r="O7" s="29"/>
      <c r="P7" s="507" t="s">
        <v>37</v>
      </c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07"/>
      <c r="AK7" s="507"/>
      <c r="AL7" s="507"/>
      <c r="AM7" s="507"/>
      <c r="AN7" s="507"/>
      <c r="AO7" s="507"/>
      <c r="AP7" s="507"/>
      <c r="AQ7" s="507"/>
      <c r="AR7" s="507"/>
      <c r="AS7" s="507"/>
      <c r="AT7" s="44"/>
      <c r="AU7" s="44"/>
      <c r="AV7" s="44"/>
      <c r="AW7" s="44"/>
      <c r="AX7" s="44"/>
      <c r="AY7" s="44"/>
      <c r="AZ7" s="44"/>
      <c r="BA7" s="45"/>
      <c r="BB7" s="39"/>
      <c r="BC7" s="251"/>
    </row>
    <row r="8" spans="1:55" s="1" customFormat="1" ht="15" customHeight="1">
      <c r="A8" s="71"/>
      <c r="B8" s="517" t="s">
        <v>35</v>
      </c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9"/>
      <c r="N8" s="14"/>
      <c r="O8" s="14"/>
      <c r="P8" s="513" t="s">
        <v>34</v>
      </c>
      <c r="Q8" s="514"/>
      <c r="R8" s="514"/>
      <c r="S8" s="514"/>
      <c r="T8" s="514"/>
      <c r="U8" s="514"/>
      <c r="V8" s="514"/>
      <c r="W8" s="514"/>
      <c r="X8" s="514"/>
      <c r="Y8" s="515"/>
      <c r="Z8" s="515"/>
      <c r="AA8" s="514"/>
      <c r="AB8" s="514"/>
      <c r="AC8" s="514"/>
      <c r="AD8" s="514"/>
      <c r="AE8" s="514"/>
      <c r="AF8" s="514"/>
      <c r="AG8" s="514"/>
      <c r="AH8" s="514"/>
      <c r="AI8" s="514"/>
      <c r="AJ8" s="514"/>
      <c r="AK8" s="514"/>
      <c r="AL8" s="514"/>
      <c r="AM8" s="514"/>
      <c r="AN8" s="514"/>
      <c r="AO8" s="514"/>
      <c r="AP8" s="514"/>
      <c r="AQ8" s="514"/>
      <c r="AR8" s="514"/>
      <c r="AS8" s="514"/>
      <c r="AT8" s="514"/>
      <c r="AU8" s="514"/>
      <c r="AV8" s="514"/>
      <c r="AW8" s="514"/>
      <c r="AX8" s="514"/>
      <c r="AY8" s="514"/>
      <c r="AZ8" s="514"/>
      <c r="BA8" s="516"/>
      <c r="BB8" s="39"/>
      <c r="BC8" s="251"/>
    </row>
    <row r="9" spans="1:55" s="1" customFormat="1" ht="15" customHeight="1">
      <c r="A9" s="71"/>
      <c r="B9" s="493" t="s">
        <v>33</v>
      </c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5"/>
      <c r="N9" s="32"/>
      <c r="O9" s="32"/>
      <c r="P9" s="32"/>
      <c r="Q9" s="40"/>
      <c r="R9" s="40"/>
      <c r="S9" s="32"/>
      <c r="T9" s="32"/>
      <c r="U9" s="32"/>
      <c r="V9" s="14"/>
      <c r="W9" s="14"/>
      <c r="X9" s="11"/>
      <c r="Y9" s="53"/>
      <c r="Z9" s="54"/>
      <c r="AA9" s="51"/>
      <c r="AB9" s="46"/>
      <c r="AC9" s="496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8"/>
      <c r="BB9" s="39"/>
      <c r="BC9" s="251"/>
    </row>
    <row r="10" spans="1:55" s="1" customFormat="1" ht="15" customHeight="1">
      <c r="A10" s="71"/>
      <c r="B10" s="522" t="s">
        <v>38</v>
      </c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37"/>
      <c r="O10" s="38"/>
      <c r="P10" s="38"/>
      <c r="Q10" s="38"/>
      <c r="R10" s="38"/>
      <c r="S10" s="30"/>
      <c r="T10" s="30"/>
      <c r="U10" s="30"/>
      <c r="V10" s="30"/>
      <c r="W10" s="30"/>
      <c r="X10" s="30"/>
      <c r="Y10" s="52"/>
      <c r="Z10" s="52"/>
      <c r="AA10" s="34"/>
      <c r="AB10" s="34"/>
      <c r="AC10" s="524"/>
      <c r="AD10" s="511"/>
      <c r="AE10" s="511"/>
      <c r="AF10" s="511"/>
      <c r="AG10" s="511"/>
      <c r="AH10" s="511"/>
      <c r="AI10" s="511"/>
      <c r="AJ10" s="511"/>
      <c r="AK10" s="511"/>
      <c r="AL10" s="511"/>
      <c r="AM10" s="511"/>
      <c r="AN10" s="511"/>
      <c r="AO10" s="511"/>
      <c r="AP10" s="511"/>
      <c r="AQ10" s="511"/>
      <c r="AR10" s="511"/>
      <c r="AS10" s="511"/>
      <c r="AT10" s="511"/>
      <c r="AU10" s="511"/>
      <c r="AV10" s="511"/>
      <c r="AW10" s="511"/>
      <c r="AX10" s="511"/>
      <c r="AY10" s="511"/>
      <c r="AZ10" s="511"/>
      <c r="BA10" s="512"/>
      <c r="BB10" s="39"/>
      <c r="BC10" s="251"/>
    </row>
    <row r="11" spans="1:55" s="1" customFormat="1" ht="15" customHeight="1">
      <c r="A11" s="71"/>
      <c r="B11" s="531" t="s">
        <v>3</v>
      </c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25"/>
      <c r="O11" s="526"/>
      <c r="P11" s="526"/>
      <c r="Q11" s="527"/>
      <c r="R11" s="38"/>
      <c r="S11" s="31"/>
      <c r="T11" s="31"/>
      <c r="U11" s="31"/>
      <c r="V11" s="31"/>
      <c r="W11" s="31"/>
      <c r="X11" s="31"/>
      <c r="Y11" s="35"/>
      <c r="Z11" s="35"/>
      <c r="AA11" s="35"/>
      <c r="AB11" s="35"/>
      <c r="AC11" s="533"/>
      <c r="AD11" s="534"/>
      <c r="AE11" s="534"/>
      <c r="AF11" s="534"/>
      <c r="AG11" s="534"/>
      <c r="AH11" s="534"/>
      <c r="AI11" s="534"/>
      <c r="AJ11" s="534"/>
      <c r="AK11" s="534"/>
      <c r="AL11" s="534"/>
      <c r="AM11" s="534"/>
      <c r="AN11" s="534"/>
      <c r="AO11" s="534"/>
      <c r="AP11" s="534"/>
      <c r="AQ11" s="534"/>
      <c r="AR11" s="534"/>
      <c r="AS11" s="534"/>
      <c r="AT11" s="534"/>
      <c r="AU11" s="534"/>
      <c r="AV11" s="534"/>
      <c r="AW11" s="534"/>
      <c r="AX11" s="534"/>
      <c r="AY11" s="534"/>
      <c r="AZ11" s="534"/>
      <c r="BA11" s="535"/>
      <c r="BB11" s="397"/>
      <c r="BC11" s="65"/>
    </row>
    <row r="12" spans="1:55" s="1" customFormat="1" ht="15" customHeight="1">
      <c r="A12" s="71"/>
      <c r="B12" s="520" t="s">
        <v>4</v>
      </c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8"/>
      <c r="O12" s="529"/>
      <c r="P12" s="529"/>
      <c r="Q12" s="530"/>
      <c r="R12" s="33"/>
      <c r="S12" s="33"/>
      <c r="T12" s="33"/>
      <c r="U12" s="33"/>
      <c r="V12" s="33"/>
      <c r="W12" s="33"/>
      <c r="X12" s="33"/>
      <c r="Y12" s="36"/>
      <c r="Z12" s="36"/>
      <c r="AA12" s="36"/>
      <c r="AB12" s="36"/>
      <c r="AC12" s="511" t="s">
        <v>148</v>
      </c>
      <c r="AD12" s="511"/>
      <c r="AE12" s="511"/>
      <c r="AF12" s="511"/>
      <c r="AG12" s="511"/>
      <c r="AH12" s="511"/>
      <c r="AI12" s="511"/>
      <c r="AJ12" s="511"/>
      <c r="AK12" s="511"/>
      <c r="AL12" s="511"/>
      <c r="AM12" s="511"/>
      <c r="AN12" s="511"/>
      <c r="AO12" s="511"/>
      <c r="AP12" s="511"/>
      <c r="AQ12" s="511"/>
      <c r="AR12" s="511"/>
      <c r="AS12" s="511"/>
      <c r="AT12" s="511"/>
      <c r="AU12" s="511"/>
      <c r="AV12" s="511"/>
      <c r="AW12" s="511"/>
      <c r="AX12" s="511"/>
      <c r="AY12" s="511"/>
      <c r="AZ12" s="511"/>
      <c r="BA12" s="512"/>
      <c r="BB12" s="49"/>
      <c r="BC12" s="56"/>
    </row>
    <row r="13" spans="1:55" s="1" customFormat="1" ht="10.5" customHeight="1">
      <c r="A13" s="7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132"/>
    </row>
    <row r="14" spans="1:55" s="1" customFormat="1" ht="15" customHeight="1">
      <c r="A14" s="71"/>
      <c r="B14" s="506" t="s">
        <v>5</v>
      </c>
      <c r="C14" s="506"/>
      <c r="D14" s="506"/>
      <c r="E14" s="506"/>
      <c r="F14" s="506"/>
      <c r="G14" s="506"/>
      <c r="H14" s="506"/>
      <c r="I14" s="506"/>
      <c r="J14" s="506"/>
      <c r="K14" s="539"/>
      <c r="L14" s="539"/>
      <c r="M14" s="539"/>
      <c r="N14" s="40"/>
      <c r="O14" s="40"/>
      <c r="P14" s="40"/>
      <c r="Q14" s="40"/>
      <c r="R14" s="40"/>
      <c r="S14" s="32"/>
      <c r="T14" s="32"/>
      <c r="U14" s="32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72"/>
    </row>
    <row r="15" spans="1:55" s="1" customFormat="1" ht="15" customHeight="1">
      <c r="A15" s="71"/>
      <c r="B15" s="540" t="s">
        <v>6</v>
      </c>
      <c r="C15" s="540"/>
      <c r="D15" s="540"/>
      <c r="E15" s="540"/>
      <c r="F15" s="540"/>
      <c r="G15" s="540"/>
      <c r="H15" s="540"/>
      <c r="I15" s="540"/>
      <c r="J15" s="541"/>
      <c r="K15" s="299"/>
      <c r="L15" s="299"/>
      <c r="M15" s="299"/>
      <c r="N15" s="299"/>
      <c r="O15" s="299"/>
      <c r="P15" s="299"/>
      <c r="Q15" s="299"/>
      <c r="R15" s="299"/>
      <c r="S15" s="42"/>
      <c r="T15" s="42"/>
      <c r="U15" s="42"/>
      <c r="V15" s="39"/>
      <c r="W15" s="14"/>
      <c r="X15" s="14"/>
      <c r="Y15" s="14"/>
      <c r="Z15" s="14"/>
      <c r="AA15" s="14"/>
      <c r="AB15" s="14"/>
      <c r="AC15" s="452" t="s">
        <v>142</v>
      </c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3"/>
      <c r="AZ15" s="453"/>
      <c r="BA15" s="454"/>
      <c r="BB15" s="14"/>
      <c r="BC15" s="72"/>
    </row>
    <row r="16" spans="1:55" s="1" customFormat="1" ht="6" customHeight="1">
      <c r="A16" s="71"/>
      <c r="B16" s="542" t="s">
        <v>7</v>
      </c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42"/>
      <c r="T16" s="42"/>
      <c r="U16" s="42"/>
      <c r="V16" s="39"/>
      <c r="W16" s="14"/>
      <c r="X16" s="14"/>
      <c r="Y16" s="14"/>
      <c r="Z16" s="14"/>
      <c r="AA16" s="14"/>
      <c r="AB16" s="14"/>
      <c r="AC16" s="536" t="s">
        <v>142</v>
      </c>
      <c r="AD16" s="537"/>
      <c r="AE16" s="537"/>
      <c r="AF16" s="537"/>
      <c r="AG16" s="537"/>
      <c r="AH16" s="537"/>
      <c r="AI16" s="537"/>
      <c r="AJ16" s="537"/>
      <c r="AK16" s="537"/>
      <c r="AL16" s="537"/>
      <c r="AM16" s="537"/>
      <c r="AN16" s="537"/>
      <c r="AO16" s="537"/>
      <c r="AP16" s="537"/>
      <c r="AQ16" s="537"/>
      <c r="AR16" s="537"/>
      <c r="AS16" s="537"/>
      <c r="AT16" s="537"/>
      <c r="AU16" s="537"/>
      <c r="AV16" s="537"/>
      <c r="AW16" s="537"/>
      <c r="AX16" s="537"/>
      <c r="AY16" s="537"/>
      <c r="AZ16" s="537"/>
      <c r="BA16" s="538"/>
      <c r="BB16" s="14"/>
      <c r="BC16" s="72"/>
    </row>
    <row r="17" spans="1:55" s="1" customFormat="1" ht="9" customHeight="1">
      <c r="A17" s="71"/>
      <c r="B17" s="544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29"/>
      <c r="T17" s="29"/>
      <c r="U17" s="29"/>
      <c r="V17" s="14"/>
      <c r="W17" s="14"/>
      <c r="X17" s="14"/>
      <c r="Y17" s="14"/>
      <c r="Z17" s="14"/>
      <c r="AA17" s="14"/>
      <c r="AB17" s="14"/>
      <c r="AC17" s="536"/>
      <c r="AD17" s="537"/>
      <c r="AE17" s="537"/>
      <c r="AF17" s="537"/>
      <c r="AG17" s="537"/>
      <c r="AH17" s="537"/>
      <c r="AI17" s="537"/>
      <c r="AJ17" s="537"/>
      <c r="AK17" s="537"/>
      <c r="AL17" s="537"/>
      <c r="AM17" s="537"/>
      <c r="AN17" s="537"/>
      <c r="AO17" s="537"/>
      <c r="AP17" s="537"/>
      <c r="AQ17" s="537"/>
      <c r="AR17" s="537"/>
      <c r="AS17" s="537"/>
      <c r="AT17" s="537"/>
      <c r="AU17" s="537"/>
      <c r="AV17" s="537"/>
      <c r="AW17" s="537"/>
      <c r="AX17" s="537"/>
      <c r="AY17" s="537"/>
      <c r="AZ17" s="537"/>
      <c r="BA17" s="538"/>
      <c r="BB17" s="14"/>
      <c r="BC17" s="72"/>
    </row>
    <row r="18" spans="1:55" s="1" customFormat="1" ht="15" customHeight="1">
      <c r="A18" s="7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14"/>
      <c r="W18" s="14"/>
      <c r="X18" s="14"/>
      <c r="Y18" s="14"/>
      <c r="Z18" s="14"/>
      <c r="AA18" s="14"/>
      <c r="AB18" s="14"/>
      <c r="AC18" s="536" t="s">
        <v>142</v>
      </c>
      <c r="AD18" s="537"/>
      <c r="AE18" s="537"/>
      <c r="AF18" s="537"/>
      <c r="AG18" s="537"/>
      <c r="AH18" s="537"/>
      <c r="AI18" s="537"/>
      <c r="AJ18" s="537"/>
      <c r="AK18" s="537"/>
      <c r="AL18" s="537"/>
      <c r="AM18" s="537"/>
      <c r="AN18" s="537"/>
      <c r="AO18" s="537"/>
      <c r="AP18" s="537"/>
      <c r="AQ18" s="537"/>
      <c r="AR18" s="537"/>
      <c r="AS18" s="537"/>
      <c r="AT18" s="537"/>
      <c r="AU18" s="537"/>
      <c r="AV18" s="537"/>
      <c r="AW18" s="537"/>
      <c r="AX18" s="537"/>
      <c r="AY18" s="537"/>
      <c r="AZ18" s="537"/>
      <c r="BA18" s="538"/>
      <c r="BB18" s="14"/>
      <c r="BC18" s="72"/>
    </row>
    <row r="19" spans="1:79" s="1" customFormat="1" ht="15" customHeight="1">
      <c r="A19" s="398"/>
      <c r="B19" s="461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3"/>
      <c r="V19" s="39"/>
      <c r="W19" s="14"/>
      <c r="X19" s="14"/>
      <c r="Y19" s="14"/>
      <c r="Z19" s="14"/>
      <c r="AA19" s="14"/>
      <c r="AB19" s="14"/>
      <c r="AC19" s="455" t="s">
        <v>142</v>
      </c>
      <c r="AD19" s="456"/>
      <c r="AE19" s="456"/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7"/>
      <c r="BB19" s="14"/>
      <c r="BC19" s="72"/>
      <c r="BE19" s="446"/>
      <c r="BF19" s="447"/>
      <c r="BG19" s="447"/>
      <c r="BH19" s="447"/>
      <c r="BI19" s="447"/>
      <c r="BJ19" s="447"/>
      <c r="BK19" s="447"/>
      <c r="BL19" s="447"/>
      <c r="BM19" s="447"/>
      <c r="BN19" s="447"/>
      <c r="BO19" s="447"/>
      <c r="BP19" s="447"/>
      <c r="BQ19" s="447"/>
      <c r="BR19" s="447"/>
      <c r="BS19" s="447"/>
      <c r="BT19" s="447"/>
      <c r="BU19" s="447"/>
      <c r="BV19" s="447"/>
      <c r="BW19" s="447"/>
      <c r="BX19" s="447"/>
      <c r="BY19" s="447"/>
      <c r="BZ19" s="447"/>
      <c r="CA19" s="447"/>
    </row>
    <row r="20" spans="1:55" s="1" customFormat="1" ht="14.25" customHeight="1">
      <c r="A20" s="398"/>
      <c r="B20" s="550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2"/>
      <c r="V20" s="39"/>
      <c r="W20" s="14"/>
      <c r="X20" s="14"/>
      <c r="Y20" s="14"/>
      <c r="Z20" s="14"/>
      <c r="AA20" s="14"/>
      <c r="AB20" s="14"/>
      <c r="AC20" s="452" t="s">
        <v>142</v>
      </c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453"/>
      <c r="AW20" s="453"/>
      <c r="AX20" s="453"/>
      <c r="AY20" s="453"/>
      <c r="AZ20" s="453"/>
      <c r="BA20" s="454"/>
      <c r="BB20" s="14"/>
      <c r="BC20" s="72"/>
    </row>
    <row r="21" spans="1:55" s="1" customFormat="1" ht="3.75" customHeight="1">
      <c r="A21" s="7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14"/>
      <c r="W21" s="14"/>
      <c r="X21" s="14"/>
      <c r="Y21" s="14"/>
      <c r="Z21" s="14"/>
      <c r="AA21" s="14"/>
      <c r="AB21" s="14"/>
      <c r="AC21" s="455"/>
      <c r="AD21" s="456"/>
      <c r="AE21" s="456"/>
      <c r="AF21" s="456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7"/>
      <c r="BB21" s="14"/>
      <c r="BC21" s="72"/>
    </row>
    <row r="22" spans="1:55" s="1" customFormat="1" ht="3" customHeight="1">
      <c r="A22" s="7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32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72"/>
    </row>
    <row r="23" spans="1:55" s="1" customFormat="1" ht="15.75" customHeight="1">
      <c r="A23" s="71"/>
      <c r="B23" s="14"/>
      <c r="C23" s="458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60"/>
      <c r="V23" s="14"/>
      <c r="W23" s="14"/>
      <c r="X23" s="11"/>
      <c r="Y23" s="48"/>
      <c r="Z23" s="39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72"/>
    </row>
    <row r="24" spans="1:55" s="1" customFormat="1" ht="7.5" customHeight="1">
      <c r="A24" s="7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1"/>
      <c r="Y24" s="49"/>
      <c r="Z24" s="50"/>
      <c r="AA24" s="39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72"/>
    </row>
    <row r="25" spans="1:55" s="1" customFormat="1" ht="3" customHeight="1">
      <c r="A25" s="129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9"/>
      <c r="Y25" s="56"/>
      <c r="Z25" s="56"/>
      <c r="AA25" s="57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130"/>
    </row>
    <row r="26" spans="1:55" s="1" customFormat="1" ht="11.25" customHeight="1">
      <c r="A26" s="399"/>
      <c r="B26" s="553" t="s">
        <v>8</v>
      </c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131"/>
    </row>
    <row r="27" spans="1:55" s="1" customFormat="1" ht="13.5" customHeight="1">
      <c r="A27" s="554" t="s">
        <v>60</v>
      </c>
      <c r="B27" s="555"/>
      <c r="C27" s="555"/>
      <c r="D27" s="555"/>
      <c r="E27" s="555"/>
      <c r="F27" s="555"/>
      <c r="G27" s="555"/>
      <c r="H27" s="555"/>
      <c r="I27" s="556"/>
      <c r="J27" s="548" t="s">
        <v>62</v>
      </c>
      <c r="K27" s="548"/>
      <c r="L27" s="548"/>
      <c r="M27" s="548"/>
      <c r="N27" s="548"/>
      <c r="O27" s="548"/>
      <c r="P27" s="549" t="s">
        <v>61</v>
      </c>
      <c r="Q27" s="549"/>
      <c r="R27" s="547" t="s">
        <v>9</v>
      </c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51" t="s">
        <v>63</v>
      </c>
      <c r="AF27" s="451"/>
      <c r="AG27" s="451"/>
      <c r="AH27" s="451" t="s">
        <v>64</v>
      </c>
      <c r="AI27" s="451"/>
      <c r="AJ27" s="451"/>
      <c r="AK27" s="142"/>
      <c r="AL27" s="142"/>
      <c r="AM27" s="142"/>
      <c r="AN27" s="142"/>
      <c r="AO27" s="142"/>
      <c r="AP27" s="143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132"/>
    </row>
    <row r="28" spans="1:55" s="1" customFormat="1" ht="12.75" customHeight="1">
      <c r="A28" s="448" t="s">
        <v>143</v>
      </c>
      <c r="B28" s="448"/>
      <c r="C28" s="448"/>
      <c r="D28" s="448"/>
      <c r="E28" s="448"/>
      <c r="F28" s="448"/>
      <c r="G28" s="448"/>
      <c r="H28" s="448"/>
      <c r="I28" s="448"/>
      <c r="J28" s="448" t="s">
        <v>144</v>
      </c>
      <c r="K28" s="448"/>
      <c r="L28" s="448"/>
      <c r="M28" s="448"/>
      <c r="N28" s="448"/>
      <c r="O28" s="448"/>
      <c r="P28" s="449" t="s">
        <v>145</v>
      </c>
      <c r="Q28" s="449"/>
      <c r="R28" s="449" t="s">
        <v>67</v>
      </c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50">
        <v>51</v>
      </c>
      <c r="AF28" s="450"/>
      <c r="AG28" s="450"/>
      <c r="AH28" s="450">
        <v>651</v>
      </c>
      <c r="AI28" s="450"/>
      <c r="AJ28" s="450"/>
      <c r="AK28" s="109"/>
      <c r="AL28" s="109"/>
      <c r="AM28" s="109"/>
      <c r="AN28" s="109"/>
      <c r="AO28" s="109"/>
      <c r="AP28" s="110"/>
      <c r="AQ28" s="15"/>
      <c r="AR28" s="15"/>
      <c r="AS28" s="15"/>
      <c r="AT28" s="15"/>
      <c r="AU28" s="15"/>
      <c r="AV28" s="15"/>
      <c r="AW28" s="546"/>
      <c r="AX28" s="546"/>
      <c r="AY28" s="15"/>
      <c r="AZ28" s="15"/>
      <c r="BA28" s="15"/>
      <c r="BB28" s="15"/>
      <c r="BC28" s="133"/>
    </row>
    <row r="29" spans="1:55" s="1" customFormat="1" ht="3" customHeight="1">
      <c r="A29" s="401"/>
      <c r="B29" s="153"/>
      <c r="C29" s="153"/>
      <c r="D29" s="153"/>
      <c r="E29" s="153"/>
      <c r="F29" s="153"/>
      <c r="G29" s="153"/>
      <c r="H29" s="153"/>
      <c r="I29" s="153"/>
      <c r="J29" s="106"/>
      <c r="K29" s="106"/>
      <c r="L29" s="106"/>
      <c r="M29" s="106"/>
      <c r="N29" s="106"/>
      <c r="O29" s="106"/>
      <c r="P29" s="154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6"/>
      <c r="AF29" s="156"/>
      <c r="AG29" s="156"/>
      <c r="AH29" s="156"/>
      <c r="AI29" s="106"/>
      <c r="AJ29" s="106"/>
      <c r="AK29" s="144"/>
      <c r="AL29" s="144"/>
      <c r="AM29" s="144"/>
      <c r="AN29" s="144"/>
      <c r="AO29" s="144"/>
      <c r="AP29" s="21"/>
      <c r="AQ29" s="15"/>
      <c r="AR29" s="15"/>
      <c r="AS29" s="15"/>
      <c r="AT29" s="15"/>
      <c r="AU29" s="15"/>
      <c r="AV29" s="15"/>
      <c r="AW29" s="400"/>
      <c r="AX29" s="400"/>
      <c r="AY29" s="15"/>
      <c r="AZ29" s="15"/>
      <c r="BA29" s="15"/>
      <c r="BB29" s="15"/>
      <c r="BC29" s="157"/>
    </row>
    <row r="30" spans="1:55" s="1" customFormat="1" ht="12" customHeight="1">
      <c r="A30" s="116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64" t="s">
        <v>146</v>
      </c>
      <c r="P30" s="164" t="s">
        <v>146</v>
      </c>
      <c r="Q30" s="164" t="s">
        <v>146</v>
      </c>
      <c r="R30" s="164" t="s">
        <v>146</v>
      </c>
      <c r="S30" s="164" t="s">
        <v>146</v>
      </c>
      <c r="T30" s="478" t="s">
        <v>146</v>
      </c>
      <c r="U30" s="479"/>
      <c r="V30" s="164" t="s">
        <v>146</v>
      </c>
      <c r="W30" s="164" t="s">
        <v>146</v>
      </c>
      <c r="X30" s="164" t="s">
        <v>146</v>
      </c>
      <c r="Y30" s="164" t="s">
        <v>146</v>
      </c>
      <c r="Z30" s="164" t="s">
        <v>146</v>
      </c>
      <c r="AA30" s="164" t="s">
        <v>146</v>
      </c>
      <c r="AB30" s="165" t="s">
        <v>146</v>
      </c>
      <c r="AC30" s="164" t="s">
        <v>146</v>
      </c>
      <c r="AD30" s="37"/>
      <c r="AE30" s="37"/>
      <c r="AF30" s="37"/>
      <c r="AG30" s="37"/>
      <c r="AH30" s="37"/>
      <c r="AI30" s="158"/>
      <c r="AJ30" s="2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128"/>
    </row>
    <row r="31" spans="1:55" s="1" customFormat="1" ht="12" customHeight="1">
      <c r="A31" s="15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480" t="s">
        <v>10</v>
      </c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  <c r="AC31" s="481"/>
      <c r="AD31" s="159"/>
      <c r="AE31" s="160"/>
      <c r="AF31" s="103"/>
      <c r="AG31" s="103"/>
      <c r="AH31" s="103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47"/>
    </row>
    <row r="32" spans="1:55" s="1" customFormat="1" ht="3.75" customHeight="1">
      <c r="A32" s="187"/>
      <c r="B32" s="16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59"/>
      <c r="AE32" s="160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57"/>
    </row>
    <row r="33" spans="1:55" s="1" customFormat="1" ht="14.25" customHeight="1">
      <c r="A33" s="68"/>
      <c r="B33" s="482" t="s">
        <v>139</v>
      </c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4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70"/>
    </row>
    <row r="34" spans="1:55" s="1" customFormat="1" ht="6" customHeight="1">
      <c r="A34" s="7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72"/>
    </row>
    <row r="35" spans="1:55" s="1" customFormat="1" ht="12.75" customHeight="1">
      <c r="A35" s="71"/>
      <c r="B35" s="476" t="s">
        <v>11</v>
      </c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7"/>
    </row>
    <row r="36" spans="1:55" s="1" customFormat="1" ht="13.5" customHeigh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5"/>
    </row>
    <row r="37" spans="1:55" s="1" customFormat="1" ht="12.75" customHeight="1">
      <c r="A37" s="76"/>
      <c r="B37" s="485" t="s">
        <v>59</v>
      </c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134"/>
      <c r="Y37" s="474" t="s">
        <v>58</v>
      </c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474"/>
      <c r="BC37" s="475"/>
    </row>
    <row r="38" spans="1:55" s="1" customFormat="1" ht="9.75" customHeight="1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10"/>
      <c r="X38" s="487" t="s">
        <v>13</v>
      </c>
      <c r="Y38" s="488"/>
      <c r="Z38" s="488"/>
      <c r="AA38" s="488"/>
      <c r="AB38" s="488"/>
      <c r="AC38" s="488"/>
      <c r="AD38" s="488"/>
      <c r="AE38" s="489"/>
      <c r="AF38" s="598" t="s">
        <v>72</v>
      </c>
      <c r="AG38" s="599"/>
      <c r="AH38" s="330" t="s">
        <v>71</v>
      </c>
      <c r="AI38" s="330"/>
      <c r="AJ38" s="330"/>
      <c r="AK38" s="330"/>
      <c r="AL38" s="330"/>
      <c r="AM38" s="330"/>
      <c r="AN38" s="330"/>
      <c r="AO38" s="330"/>
      <c r="AP38" s="330"/>
      <c r="AQ38" s="330"/>
      <c r="AR38" s="331"/>
      <c r="AS38" s="592" t="s">
        <v>70</v>
      </c>
      <c r="AT38" s="593"/>
      <c r="AU38" s="593"/>
      <c r="AV38" s="593"/>
      <c r="AW38" s="593"/>
      <c r="AX38" s="593"/>
      <c r="AY38" s="593"/>
      <c r="AZ38" s="593"/>
      <c r="BA38" s="593"/>
      <c r="BB38" s="593"/>
      <c r="BC38" s="594"/>
    </row>
    <row r="39" spans="1:55" s="1" customFormat="1" ht="7.5" customHeight="1">
      <c r="A39" s="71"/>
      <c r="B39" s="557" t="s">
        <v>12</v>
      </c>
      <c r="C39" s="558"/>
      <c r="D39" s="558"/>
      <c r="E39" s="170"/>
      <c r="F39" s="170"/>
      <c r="G39" s="170"/>
      <c r="H39" s="170"/>
      <c r="I39" s="170"/>
      <c r="J39" s="170"/>
      <c r="K39" s="170"/>
      <c r="L39" s="170"/>
      <c r="M39" s="170"/>
      <c r="N39" s="623" t="s">
        <v>69</v>
      </c>
      <c r="O39" s="623"/>
      <c r="P39" s="623"/>
      <c r="Q39" s="623"/>
      <c r="R39" s="623"/>
      <c r="S39" s="623"/>
      <c r="T39" s="623"/>
      <c r="U39" s="624"/>
      <c r="V39" s="14"/>
      <c r="W39" s="11"/>
      <c r="X39" s="490"/>
      <c r="Y39" s="491"/>
      <c r="Z39" s="491"/>
      <c r="AA39" s="491"/>
      <c r="AB39" s="491"/>
      <c r="AC39" s="491"/>
      <c r="AD39" s="491"/>
      <c r="AE39" s="492"/>
      <c r="AF39" s="600"/>
      <c r="AG39" s="601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178"/>
      <c r="AS39" s="595"/>
      <c r="AT39" s="596"/>
      <c r="AU39" s="596"/>
      <c r="AV39" s="596"/>
      <c r="AW39" s="596"/>
      <c r="AX39" s="596"/>
      <c r="AY39" s="596"/>
      <c r="AZ39" s="596"/>
      <c r="BA39" s="596"/>
      <c r="BB39" s="596"/>
      <c r="BC39" s="597"/>
    </row>
    <row r="40" spans="1:55" s="1" customFormat="1" ht="6" customHeight="1">
      <c r="A40" s="151"/>
      <c r="B40" s="171"/>
      <c r="C40" s="172"/>
      <c r="D40" s="559"/>
      <c r="E40" s="559"/>
      <c r="F40" s="559"/>
      <c r="G40" s="559"/>
      <c r="H40" s="559"/>
      <c r="I40" s="559"/>
      <c r="J40" s="559"/>
      <c r="K40" s="559"/>
      <c r="L40" s="172"/>
      <c r="M40" s="172"/>
      <c r="N40" s="172"/>
      <c r="O40" s="172"/>
      <c r="P40" s="172"/>
      <c r="Q40" s="173"/>
      <c r="R40" s="14"/>
      <c r="S40" s="14"/>
      <c r="T40" s="14"/>
      <c r="U40" s="14"/>
      <c r="V40" s="32"/>
      <c r="W40" s="141"/>
      <c r="X40" s="175"/>
      <c r="Y40" s="103"/>
      <c r="Z40" s="103"/>
      <c r="AA40" s="103"/>
      <c r="AB40" s="103"/>
      <c r="AC40" s="103"/>
      <c r="AD40" s="103"/>
      <c r="AE40" s="157"/>
      <c r="AF40" s="162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57"/>
      <c r="AS40" s="187"/>
      <c r="AT40" s="103"/>
      <c r="AU40" s="103"/>
      <c r="AV40" s="103"/>
      <c r="AW40" s="103"/>
      <c r="AX40" s="103"/>
      <c r="AY40" s="103"/>
      <c r="AZ40" s="103"/>
      <c r="BA40" s="103"/>
      <c r="BB40" s="103"/>
      <c r="BC40" s="176"/>
    </row>
    <row r="41" spans="1:55" s="1" customFormat="1" ht="10.5" customHeight="1">
      <c r="A41" s="48"/>
      <c r="B41" s="137"/>
      <c r="C41" s="15"/>
      <c r="D41" s="55"/>
      <c r="E41" s="55"/>
      <c r="F41" s="55"/>
      <c r="G41" s="55"/>
      <c r="H41" s="55"/>
      <c r="I41" s="55"/>
      <c r="J41" s="55"/>
      <c r="K41" s="55"/>
      <c r="L41" s="15"/>
      <c r="M41" s="15"/>
      <c r="N41" s="15"/>
      <c r="O41" s="15"/>
      <c r="P41" s="15"/>
      <c r="Q41" s="15"/>
      <c r="R41" s="15"/>
      <c r="S41" s="15"/>
      <c r="T41" s="15"/>
      <c r="U41" s="140"/>
      <c r="V41" s="42"/>
      <c r="W41" s="42"/>
      <c r="X41" s="175"/>
      <c r="Y41" s="103"/>
      <c r="Z41" s="103"/>
      <c r="AA41" s="103"/>
      <c r="AB41" s="103"/>
      <c r="AC41" s="103"/>
      <c r="AD41" s="103"/>
      <c r="AE41" s="179"/>
      <c r="AF41" s="588" t="s">
        <v>73</v>
      </c>
      <c r="AG41" s="589"/>
      <c r="AH41" s="589"/>
      <c r="AI41" s="590"/>
      <c r="AJ41" s="183"/>
      <c r="AK41" s="183"/>
      <c r="AL41" s="183"/>
      <c r="AM41" s="183"/>
      <c r="AN41" s="468"/>
      <c r="AO41" s="468"/>
      <c r="AP41" s="591"/>
      <c r="AQ41" s="431"/>
      <c r="AR41" s="174"/>
      <c r="AS41" s="187"/>
      <c r="AT41" s="103"/>
      <c r="AU41" s="103"/>
      <c r="AV41" s="103"/>
      <c r="AW41" s="103"/>
      <c r="AX41" s="103"/>
      <c r="AY41" s="103"/>
      <c r="AZ41" s="103"/>
      <c r="BA41" s="103"/>
      <c r="BB41" s="103"/>
      <c r="BC41" s="176"/>
    </row>
    <row r="42" spans="1:55" s="1" customFormat="1" ht="3.75" customHeight="1" thickBot="1">
      <c r="A42" s="48"/>
      <c r="B42" s="162"/>
      <c r="C42" s="162"/>
      <c r="D42" s="162"/>
      <c r="E42" s="162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63"/>
      <c r="V42" s="42"/>
      <c r="W42" s="42"/>
      <c r="X42" s="184"/>
      <c r="Y42" s="41"/>
      <c r="Z42" s="180"/>
      <c r="AA42" s="180"/>
      <c r="AB42" s="180"/>
      <c r="AC42" s="180"/>
      <c r="AD42" s="180"/>
      <c r="AE42" s="177"/>
      <c r="AF42" s="185"/>
      <c r="AG42" s="181"/>
      <c r="AH42" s="181"/>
      <c r="AI42" s="181"/>
      <c r="AJ42" s="41"/>
      <c r="AK42" s="41"/>
      <c r="AL42" s="41"/>
      <c r="AM42" s="41"/>
      <c r="AN42" s="182"/>
      <c r="AO42" s="182"/>
      <c r="AP42" s="182"/>
      <c r="AQ42" s="182"/>
      <c r="AR42" s="41"/>
      <c r="AS42" s="186"/>
      <c r="AT42" s="41"/>
      <c r="AU42" s="180"/>
      <c r="AV42" s="180"/>
      <c r="AW42" s="180"/>
      <c r="AX42" s="180"/>
      <c r="AY42" s="180"/>
      <c r="AZ42" s="180"/>
      <c r="BA42" s="180"/>
      <c r="BB42" s="180"/>
      <c r="BC42" s="188"/>
    </row>
    <row r="43" spans="1:55" s="1" customFormat="1" ht="9" customHeight="1">
      <c r="A43" s="152"/>
      <c r="B43" s="561" t="s">
        <v>14</v>
      </c>
      <c r="C43" s="561"/>
      <c r="D43" s="562"/>
      <c r="E43" s="562"/>
      <c r="F43" s="168"/>
      <c r="G43" s="168"/>
      <c r="H43" s="168"/>
      <c r="I43" s="168"/>
      <c r="J43" s="168"/>
      <c r="K43" s="168"/>
      <c r="L43" s="79"/>
      <c r="M43" s="79"/>
      <c r="N43" s="79"/>
      <c r="O43" s="79"/>
      <c r="P43" s="79"/>
      <c r="Q43" s="79"/>
      <c r="R43" s="79"/>
      <c r="S43" s="79"/>
      <c r="T43" s="79"/>
      <c r="U43" s="80"/>
      <c r="V43" s="99"/>
      <c r="W43" s="132"/>
      <c r="X43" s="602" t="s">
        <v>134</v>
      </c>
      <c r="Y43" s="603"/>
      <c r="Z43" s="603"/>
      <c r="AA43" s="603"/>
      <c r="AB43" s="603"/>
      <c r="AC43" s="603"/>
      <c r="AD43" s="603"/>
      <c r="AE43" s="603"/>
      <c r="AF43" s="603"/>
      <c r="AG43" s="603"/>
      <c r="AH43" s="603"/>
      <c r="AI43" s="603"/>
      <c r="AJ43" s="603"/>
      <c r="AK43" s="603"/>
      <c r="AL43" s="603"/>
      <c r="AM43" s="603"/>
      <c r="AN43" s="603"/>
      <c r="AO43" s="603"/>
      <c r="AP43" s="603"/>
      <c r="AQ43" s="603"/>
      <c r="AR43" s="603"/>
      <c r="AS43" s="603"/>
      <c r="AT43" s="603"/>
      <c r="AU43" s="603"/>
      <c r="AV43" s="603"/>
      <c r="AW43" s="603"/>
      <c r="AX43" s="603"/>
      <c r="AY43" s="603"/>
      <c r="AZ43" s="603"/>
      <c r="BA43" s="603"/>
      <c r="BB43" s="603"/>
      <c r="BC43" s="604"/>
    </row>
    <row r="44" spans="1:55" s="1" customFormat="1" ht="27.75" customHeight="1">
      <c r="A44" s="82"/>
      <c r="B44" s="83"/>
      <c r="C44" s="11"/>
      <c r="D44" s="559"/>
      <c r="E44" s="559"/>
      <c r="F44" s="559"/>
      <c r="G44" s="559"/>
      <c r="H44" s="559"/>
      <c r="I44" s="559"/>
      <c r="J44" s="559"/>
      <c r="K44" s="559"/>
      <c r="L44" s="39"/>
      <c r="M44" s="14"/>
      <c r="N44" s="14"/>
      <c r="O44" s="14"/>
      <c r="P44" s="14"/>
      <c r="Q44" s="14"/>
      <c r="R44" s="14"/>
      <c r="S44" s="14"/>
      <c r="T44" s="14"/>
      <c r="U44" s="84"/>
      <c r="V44" s="83"/>
      <c r="W44" s="72"/>
      <c r="X44" s="605" t="s">
        <v>76</v>
      </c>
      <c r="Y44" s="606"/>
      <c r="Z44" s="606"/>
      <c r="AA44" s="606"/>
      <c r="AB44" s="606"/>
      <c r="AC44" s="606"/>
      <c r="AD44" s="607"/>
      <c r="AE44" s="607"/>
      <c r="AF44" s="607"/>
      <c r="AG44" s="607"/>
      <c r="AH44" s="607"/>
      <c r="AI44" s="607"/>
      <c r="AJ44" s="607"/>
      <c r="AK44" s="607"/>
      <c r="AL44" s="607"/>
      <c r="AM44" s="607"/>
      <c r="AN44" s="607"/>
      <c r="AO44" s="607"/>
      <c r="AP44" s="607"/>
      <c r="AQ44" s="607"/>
      <c r="AR44" s="607"/>
      <c r="AS44" s="607"/>
      <c r="AT44" s="607"/>
      <c r="AU44" s="607"/>
      <c r="AV44" s="607"/>
      <c r="AW44" s="607"/>
      <c r="AX44" s="607"/>
      <c r="AY44" s="606"/>
      <c r="AZ44" s="195"/>
      <c r="BA44" s="196"/>
      <c r="BB44" s="197"/>
      <c r="BC44" s="139"/>
    </row>
    <row r="45" spans="1:55" s="1" customFormat="1" ht="6.75" customHeight="1">
      <c r="A45" s="82"/>
      <c r="B45" s="83"/>
      <c r="C45" s="14"/>
      <c r="D45" s="560"/>
      <c r="E45" s="560"/>
      <c r="F45" s="560"/>
      <c r="G45" s="560"/>
      <c r="H45" s="560"/>
      <c r="I45" s="560"/>
      <c r="J45" s="560"/>
      <c r="K45" s="560"/>
      <c r="L45" s="14"/>
      <c r="M45" s="14"/>
      <c r="N45" s="14"/>
      <c r="O45" s="14"/>
      <c r="P45" s="14"/>
      <c r="Q45" s="14"/>
      <c r="R45" s="14"/>
      <c r="S45" s="14"/>
      <c r="T45" s="14"/>
      <c r="U45" s="84"/>
      <c r="V45" s="83"/>
      <c r="W45" s="72"/>
      <c r="X45" s="138"/>
      <c r="Y45" s="571" t="s">
        <v>74</v>
      </c>
      <c r="Z45" s="572"/>
      <c r="AA45" s="572"/>
      <c r="AB45" s="572"/>
      <c r="AC45" s="572"/>
      <c r="AD45" s="302"/>
      <c r="AE45" s="302"/>
      <c r="AF45" s="302"/>
      <c r="AG45" s="580" t="s">
        <v>149</v>
      </c>
      <c r="AH45" s="580"/>
      <c r="AI45" s="580"/>
      <c r="AJ45" s="580"/>
      <c r="AK45" s="580"/>
      <c r="AL45" s="580"/>
      <c r="AM45" s="580"/>
      <c r="AN45" s="580"/>
      <c r="AO45" s="580"/>
      <c r="AP45" s="580"/>
      <c r="AQ45" s="580"/>
      <c r="AR45" s="580"/>
      <c r="AS45" s="580"/>
      <c r="AT45" s="580"/>
      <c r="AU45" s="580"/>
      <c r="AV45" s="580"/>
      <c r="AW45" s="302"/>
      <c r="AX45" s="302"/>
      <c r="AY45" s="192"/>
      <c r="AZ45" s="193"/>
      <c r="BA45" s="193"/>
      <c r="BB45" s="194"/>
      <c r="BC45" s="81"/>
    </row>
    <row r="46" spans="1:55" s="1" customFormat="1" ht="8.25" customHeight="1">
      <c r="A46" s="82"/>
      <c r="B46" s="563" t="s">
        <v>15</v>
      </c>
      <c r="C46" s="563"/>
      <c r="D46" s="563"/>
      <c r="E46" s="563"/>
      <c r="F46" s="563"/>
      <c r="G46" s="563"/>
      <c r="H46" s="563"/>
      <c r="I46" s="56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84"/>
      <c r="V46" s="83"/>
      <c r="W46" s="72"/>
      <c r="X46" s="138"/>
      <c r="Y46" s="573"/>
      <c r="Z46" s="574"/>
      <c r="AA46" s="574"/>
      <c r="AB46" s="574"/>
      <c r="AC46" s="574"/>
      <c r="AD46" s="326"/>
      <c r="AE46" s="326"/>
      <c r="AF46" s="326"/>
      <c r="AG46" s="581"/>
      <c r="AH46" s="581"/>
      <c r="AI46" s="581"/>
      <c r="AJ46" s="581"/>
      <c r="AK46" s="581"/>
      <c r="AL46" s="581"/>
      <c r="AM46" s="581"/>
      <c r="AN46" s="581"/>
      <c r="AO46" s="581"/>
      <c r="AP46" s="581"/>
      <c r="AQ46" s="581"/>
      <c r="AR46" s="581"/>
      <c r="AS46" s="581"/>
      <c r="AT46" s="581"/>
      <c r="AU46" s="581"/>
      <c r="AV46" s="581"/>
      <c r="AW46" s="326"/>
      <c r="AX46" s="326"/>
      <c r="AY46" s="303"/>
      <c r="AZ46" s="16"/>
      <c r="BA46" s="16"/>
      <c r="BB46" s="17"/>
      <c r="BC46" s="81"/>
    </row>
    <row r="47" spans="1:55" s="1" customFormat="1" ht="6.75" customHeight="1">
      <c r="A47" s="82"/>
      <c r="B47" s="563"/>
      <c r="C47" s="563"/>
      <c r="D47" s="563"/>
      <c r="E47" s="563"/>
      <c r="F47" s="563"/>
      <c r="G47" s="563"/>
      <c r="H47" s="564"/>
      <c r="I47" s="564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4"/>
      <c r="V47" s="325"/>
      <c r="W47" s="72"/>
      <c r="X47" s="138"/>
      <c r="Y47" s="608" t="s">
        <v>16</v>
      </c>
      <c r="Z47" s="608"/>
      <c r="AA47" s="608"/>
      <c r="AB47" s="613"/>
      <c r="AC47" s="322"/>
      <c r="AD47" s="578"/>
      <c r="AE47" s="578"/>
      <c r="AF47" s="578"/>
      <c r="AG47" s="578"/>
      <c r="AH47" s="578"/>
      <c r="AI47" s="578"/>
      <c r="AJ47" s="578"/>
      <c r="AK47" s="578"/>
      <c r="AL47" s="578"/>
      <c r="AM47" s="578"/>
      <c r="AN47" s="578"/>
      <c r="AO47" s="578"/>
      <c r="AP47" s="578"/>
      <c r="AQ47" s="578"/>
      <c r="AR47" s="578"/>
      <c r="AS47" s="578"/>
      <c r="AT47" s="578"/>
      <c r="AU47" s="578"/>
      <c r="AV47" s="578"/>
      <c r="AW47" s="578"/>
      <c r="AX47" s="578"/>
      <c r="AY47" s="578"/>
      <c r="AZ47" s="138"/>
      <c r="BA47" s="16"/>
      <c r="BB47" s="17"/>
      <c r="BC47" s="81"/>
    </row>
    <row r="48" spans="1:55" s="1" customFormat="1" ht="4.5" customHeight="1">
      <c r="A48" s="82"/>
      <c r="B48" s="83"/>
      <c r="C48" s="14"/>
      <c r="D48" s="14"/>
      <c r="E48" s="14"/>
      <c r="F48" s="14"/>
      <c r="G48" s="11"/>
      <c r="H48" s="625"/>
      <c r="I48" s="626"/>
      <c r="J48" s="626"/>
      <c r="K48" s="626"/>
      <c r="L48" s="626"/>
      <c r="M48" s="626"/>
      <c r="N48" s="626"/>
      <c r="O48" s="626"/>
      <c r="P48" s="626"/>
      <c r="Q48" s="626"/>
      <c r="R48" s="626"/>
      <c r="S48" s="626"/>
      <c r="T48" s="626"/>
      <c r="U48" s="626"/>
      <c r="V48" s="626"/>
      <c r="W48" s="139"/>
      <c r="X48" s="305"/>
      <c r="Y48" s="609"/>
      <c r="Z48" s="609"/>
      <c r="AA48" s="609"/>
      <c r="AB48" s="614"/>
      <c r="AC48" s="323"/>
      <c r="AD48" s="579"/>
      <c r="AE48" s="579"/>
      <c r="AF48" s="579"/>
      <c r="AG48" s="579"/>
      <c r="AH48" s="579"/>
      <c r="AI48" s="579"/>
      <c r="AJ48" s="579"/>
      <c r="AK48" s="579"/>
      <c r="AL48" s="579"/>
      <c r="AM48" s="579"/>
      <c r="AN48" s="579"/>
      <c r="AO48" s="579"/>
      <c r="AP48" s="579"/>
      <c r="AQ48" s="579"/>
      <c r="AR48" s="579"/>
      <c r="AS48" s="579"/>
      <c r="AT48" s="579"/>
      <c r="AU48" s="579"/>
      <c r="AV48" s="579"/>
      <c r="AW48" s="579"/>
      <c r="AX48" s="579"/>
      <c r="AY48" s="579"/>
      <c r="AZ48" s="305"/>
      <c r="BA48" s="306"/>
      <c r="BB48" s="307"/>
      <c r="BC48" s="308"/>
    </row>
    <row r="49" spans="1:55" s="1" customFormat="1" ht="12" customHeight="1">
      <c r="A49" s="82"/>
      <c r="B49" s="83"/>
      <c r="C49" s="14"/>
      <c r="D49" s="14"/>
      <c r="E49" s="14"/>
      <c r="F49" s="14"/>
      <c r="G49" s="14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60"/>
      <c r="V49" s="99"/>
      <c r="W49" s="11"/>
      <c r="X49" s="309"/>
      <c r="Y49" s="611" t="s">
        <v>75</v>
      </c>
      <c r="Z49" s="612"/>
      <c r="AA49" s="612"/>
      <c r="AB49" s="612"/>
      <c r="AC49" s="612"/>
      <c r="AD49" s="327"/>
      <c r="AE49" s="327"/>
      <c r="AF49" s="328"/>
      <c r="AG49" s="610" t="s">
        <v>147</v>
      </c>
      <c r="AH49" s="610"/>
      <c r="AI49" s="610"/>
      <c r="AJ49" s="610"/>
      <c r="AK49" s="610"/>
      <c r="AL49" s="610"/>
      <c r="AM49" s="610"/>
      <c r="AN49" s="610"/>
      <c r="AO49" s="610"/>
      <c r="AP49" s="610"/>
      <c r="AQ49" s="610"/>
      <c r="AR49" s="610"/>
      <c r="AS49" s="610"/>
      <c r="AT49" s="610"/>
      <c r="AU49" s="610"/>
      <c r="AV49" s="328"/>
      <c r="AW49" s="328"/>
      <c r="AX49" s="328"/>
      <c r="AY49" s="328"/>
      <c r="AZ49" s="321"/>
      <c r="BA49" s="304"/>
      <c r="BB49" s="310"/>
      <c r="BC49" s="311"/>
    </row>
    <row r="50" spans="1:55" s="1" customFormat="1" ht="4.5" customHeight="1">
      <c r="A50" s="300"/>
      <c r="B50" s="30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316"/>
      <c r="Y50" s="317"/>
      <c r="Z50" s="317"/>
      <c r="AA50" s="317"/>
      <c r="AB50" s="317"/>
      <c r="AC50" s="317"/>
      <c r="AD50" s="312"/>
      <c r="AE50" s="312"/>
      <c r="AF50" s="313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3"/>
      <c r="AW50" s="313"/>
      <c r="AX50" s="313"/>
      <c r="AY50" s="314"/>
      <c r="AZ50" s="315"/>
      <c r="BA50" s="315"/>
      <c r="BB50" s="319"/>
      <c r="BC50" s="320"/>
    </row>
    <row r="51" spans="1:55" s="1" customFormat="1" ht="12.75" customHeight="1">
      <c r="A51" s="85"/>
      <c r="B51" s="583" t="s">
        <v>57</v>
      </c>
      <c r="C51" s="584"/>
      <c r="D51" s="584"/>
      <c r="E51" s="584"/>
      <c r="F51" s="584"/>
      <c r="G51" s="584"/>
      <c r="H51" s="584"/>
      <c r="I51" s="584"/>
      <c r="J51" s="584"/>
      <c r="K51" s="584"/>
      <c r="L51" s="584"/>
      <c r="M51" s="584"/>
      <c r="N51" s="584"/>
      <c r="O51" s="584"/>
      <c r="P51" s="584"/>
      <c r="Q51" s="584"/>
      <c r="R51" s="584"/>
      <c r="S51" s="584"/>
      <c r="T51" s="584"/>
      <c r="U51" s="584"/>
      <c r="V51" s="584"/>
      <c r="W51" s="584"/>
      <c r="X51" s="135"/>
      <c r="Y51" s="135"/>
      <c r="Z51" s="136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3"/>
      <c r="BC51" s="86"/>
    </row>
    <row r="52" spans="1:55" s="1" customFormat="1" ht="124.5" customHeight="1">
      <c r="A52" s="77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2"/>
    </row>
    <row r="53" spans="1:55" s="1" customFormat="1" ht="12.75" customHeight="1">
      <c r="A53" s="87"/>
      <c r="B53" s="582" t="s">
        <v>17</v>
      </c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9"/>
    </row>
    <row r="54" spans="1:55" s="1" customFormat="1" ht="15" customHeight="1">
      <c r="A54" s="71"/>
      <c r="B54" s="466" t="s">
        <v>40</v>
      </c>
      <c r="C54" s="467"/>
      <c r="D54" s="467"/>
      <c r="E54" s="467"/>
      <c r="F54" s="467"/>
      <c r="G54" s="467"/>
      <c r="H54" s="467"/>
      <c r="I54" s="467"/>
      <c r="J54" s="467"/>
      <c r="K54" s="467"/>
      <c r="L54" s="467"/>
      <c r="M54" s="467"/>
      <c r="N54" s="62"/>
      <c r="O54" s="62"/>
      <c r="P54" s="62"/>
      <c r="Q54" s="62"/>
      <c r="R54" s="62"/>
      <c r="S54" s="62"/>
      <c r="T54" s="62"/>
      <c r="U54" s="627">
        <v>2002</v>
      </c>
      <c r="V54" s="627"/>
      <c r="W54" s="627"/>
      <c r="X54" s="627"/>
      <c r="Y54" s="627"/>
      <c r="Z54" s="64"/>
      <c r="AA54" s="64"/>
      <c r="AB54" s="64"/>
      <c r="AC54" s="64"/>
      <c r="AD54" s="64"/>
      <c r="AE54" s="627">
        <v>2003</v>
      </c>
      <c r="AF54" s="627"/>
      <c r="AG54" s="627"/>
      <c r="AH54" s="627"/>
      <c r="AI54" s="64"/>
      <c r="AJ54" s="64"/>
      <c r="AK54" s="64"/>
      <c r="AL54" s="64"/>
      <c r="AM54" s="64"/>
      <c r="AN54" s="469">
        <v>2004</v>
      </c>
      <c r="AO54" s="469"/>
      <c r="AP54" s="469"/>
      <c r="AQ54" s="469"/>
      <c r="AR54" s="469"/>
      <c r="AS54" s="470"/>
      <c r="AT54" s="14"/>
      <c r="AU54" s="14"/>
      <c r="AV54" s="14"/>
      <c r="AW54" s="14"/>
      <c r="AX54" s="14"/>
      <c r="AY54" s="14"/>
      <c r="AZ54" s="14"/>
      <c r="BA54" s="14"/>
      <c r="BB54" s="14"/>
      <c r="BC54" s="72"/>
    </row>
    <row r="55" spans="1:55" s="1" customFormat="1" ht="12" customHeight="1">
      <c r="A55" s="71"/>
      <c r="B55" s="435" t="s">
        <v>39</v>
      </c>
      <c r="C55" s="628"/>
      <c r="D55" s="628"/>
      <c r="E55" s="628"/>
      <c r="F55" s="628"/>
      <c r="G55" s="628"/>
      <c r="H55" s="628"/>
      <c r="I55" s="628"/>
      <c r="J55" s="628"/>
      <c r="K55" s="628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3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72"/>
    </row>
    <row r="56" spans="1:55" s="1" customFormat="1" ht="12.75" customHeight="1">
      <c r="A56" s="90"/>
      <c r="B56" s="575" t="s">
        <v>18</v>
      </c>
      <c r="C56" s="576"/>
      <c r="D56" s="576"/>
      <c r="E56" s="576"/>
      <c r="F56" s="576"/>
      <c r="G56" s="576"/>
      <c r="H56" s="576"/>
      <c r="I56" s="576"/>
      <c r="J56" s="576"/>
      <c r="K56" s="576"/>
      <c r="L56" s="576"/>
      <c r="M56" s="576"/>
      <c r="N56" s="576"/>
      <c r="O56" s="576"/>
      <c r="P56" s="576"/>
      <c r="Q56" s="576"/>
      <c r="R56" s="576"/>
      <c r="S56" s="576"/>
      <c r="T56" s="576"/>
      <c r="U56" s="576"/>
      <c r="V56" s="576"/>
      <c r="W56" s="576"/>
      <c r="X56" s="576"/>
      <c r="Y56" s="576"/>
      <c r="Z56" s="576"/>
      <c r="AA56" s="576"/>
      <c r="AB56" s="576"/>
      <c r="AC56" s="576"/>
      <c r="AD56" s="576"/>
      <c r="AE56" s="576"/>
      <c r="AF56" s="576"/>
      <c r="AG56" s="576"/>
      <c r="AH56" s="576"/>
      <c r="AI56" s="576"/>
      <c r="AJ56" s="576"/>
      <c r="AK56" s="576"/>
      <c r="AL56" s="576"/>
      <c r="AM56" s="576"/>
      <c r="AN56" s="576"/>
      <c r="AO56" s="576"/>
      <c r="AP56" s="576"/>
      <c r="AQ56" s="576"/>
      <c r="AR56" s="576"/>
      <c r="AS56" s="576"/>
      <c r="AT56" s="576"/>
      <c r="AU56" s="576"/>
      <c r="AV56" s="576"/>
      <c r="AW56" s="576"/>
      <c r="AX56" s="576"/>
      <c r="AY56" s="576"/>
      <c r="AZ56" s="576"/>
      <c r="BA56" s="576"/>
      <c r="BB56" s="576"/>
      <c r="BC56" s="577"/>
    </row>
    <row r="57" spans="1:55" s="1" customFormat="1" ht="3.75" customHeight="1">
      <c r="A57" s="402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6"/>
      <c r="AP57" s="66"/>
      <c r="AQ57" s="66"/>
      <c r="AR57" s="66"/>
      <c r="AS57" s="66"/>
      <c r="AT57" s="66"/>
      <c r="AU57" s="91"/>
      <c r="AV57" s="91"/>
      <c r="AW57" s="91"/>
      <c r="AX57" s="91"/>
      <c r="AY57" s="91"/>
      <c r="AZ57" s="91"/>
      <c r="BA57" s="91"/>
      <c r="BB57" s="91"/>
      <c r="BC57" s="92"/>
    </row>
    <row r="58" spans="1:55" s="1" customFormat="1" ht="11.25" customHeight="1">
      <c r="A58" s="403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565" t="s">
        <v>68</v>
      </c>
      <c r="X58" s="566"/>
      <c r="Y58" s="566"/>
      <c r="Z58" s="566"/>
      <c r="AA58" s="566"/>
      <c r="AB58" s="567"/>
      <c r="AC58" s="242"/>
      <c r="AD58" s="242"/>
      <c r="AE58" s="404"/>
      <c r="AF58" s="404"/>
      <c r="AG58" s="404"/>
      <c r="AH58" s="585" t="s">
        <v>19</v>
      </c>
      <c r="AI58" s="586"/>
      <c r="AJ58" s="586"/>
      <c r="AK58" s="587"/>
      <c r="AL58" s="404"/>
      <c r="AM58" s="404"/>
      <c r="AN58" s="405"/>
      <c r="AO58" s="406"/>
      <c r="AP58" s="242"/>
      <c r="AQ58" s="242"/>
      <c r="AR58" s="242"/>
      <c r="AS58" s="242"/>
      <c r="AT58" s="242"/>
      <c r="AU58" s="417" t="s">
        <v>132</v>
      </c>
      <c r="AV58" s="416"/>
      <c r="AW58" s="416"/>
      <c r="AX58" s="418" t="s">
        <v>131</v>
      </c>
      <c r="AY58" s="418"/>
      <c r="AZ58" s="418"/>
      <c r="BA58" s="418"/>
      <c r="BB58" s="418"/>
      <c r="BC58" s="419"/>
    </row>
    <row r="59" spans="1:55" s="1" customFormat="1" ht="9" customHeight="1">
      <c r="A59" s="407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568"/>
      <c r="X59" s="569"/>
      <c r="Y59" s="569"/>
      <c r="Z59" s="569"/>
      <c r="AA59" s="569"/>
      <c r="AB59" s="570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12"/>
      <c r="AO59" s="113"/>
      <c r="AP59" s="19"/>
      <c r="AQ59" s="19"/>
      <c r="AR59" s="19"/>
      <c r="AS59" s="19"/>
      <c r="AT59" s="19"/>
      <c r="AU59" s="413" t="s">
        <v>41</v>
      </c>
      <c r="AV59" s="414"/>
      <c r="AW59" s="414" t="s">
        <v>133</v>
      </c>
      <c r="AX59" s="414"/>
      <c r="AY59" s="414"/>
      <c r="AZ59" s="414"/>
      <c r="BA59" s="414"/>
      <c r="BB59" s="414"/>
      <c r="BC59" s="415"/>
    </row>
    <row r="60" spans="1:55" s="1" customFormat="1" ht="15.75" customHeight="1">
      <c r="A60" s="116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60"/>
      <c r="AO60" s="99"/>
      <c r="AP60" s="29"/>
      <c r="AQ60" s="103"/>
      <c r="AR60" s="103"/>
      <c r="AS60" s="103"/>
      <c r="AT60" s="103"/>
      <c r="AU60" s="103"/>
      <c r="AV60" s="103"/>
      <c r="AW60" s="103"/>
      <c r="AX60" s="55"/>
      <c r="AY60" s="55"/>
      <c r="AZ60" s="55"/>
      <c r="BA60" s="55"/>
      <c r="BB60" s="103"/>
      <c r="BC60" s="117"/>
    </row>
    <row r="61" spans="1:55" s="1" customFormat="1" ht="12" customHeight="1">
      <c r="A61" s="82"/>
      <c r="B61" s="432" t="s">
        <v>47</v>
      </c>
      <c r="C61" s="433"/>
      <c r="D61" s="433"/>
      <c r="E61" s="433"/>
      <c r="F61" s="433"/>
      <c r="G61" s="433"/>
      <c r="H61" s="433"/>
      <c r="I61" s="433"/>
      <c r="J61" s="433"/>
      <c r="K61" s="433"/>
      <c r="L61" s="332"/>
      <c r="M61" s="332"/>
      <c r="N61" s="332"/>
      <c r="O61" s="332"/>
      <c r="P61" s="332"/>
      <c r="Q61" s="332"/>
      <c r="R61" s="332"/>
      <c r="S61" s="333"/>
      <c r="T61" s="426" t="s">
        <v>42</v>
      </c>
      <c r="U61" s="434"/>
      <c r="V61" s="629"/>
      <c r="W61" s="630"/>
      <c r="X61" s="630"/>
      <c r="Y61" s="630"/>
      <c r="Z61" s="630"/>
      <c r="AA61" s="630"/>
      <c r="AB61" s="631"/>
      <c r="AC61" s="94"/>
      <c r="AD61" s="621"/>
      <c r="AE61" s="621"/>
      <c r="AF61" s="189" t="s">
        <v>43</v>
      </c>
      <c r="AG61" s="430"/>
      <c r="AH61" s="430"/>
      <c r="AI61" s="430"/>
      <c r="AJ61" s="430"/>
      <c r="AK61" s="430"/>
      <c r="AL61" s="430"/>
      <c r="AM61" s="431"/>
      <c r="AN61" s="100"/>
      <c r="AO61" s="83"/>
      <c r="AP61" s="101">
        <v>3</v>
      </c>
      <c r="AQ61" s="437" t="s">
        <v>44</v>
      </c>
      <c r="AR61" s="438"/>
      <c r="AS61" s="615">
        <f>'acompte is 22'!AK37</f>
        <v>0</v>
      </c>
      <c r="AT61" s="616"/>
      <c r="AU61" s="616"/>
      <c r="AV61" s="616"/>
      <c r="AW61" s="617"/>
      <c r="AX61" s="98"/>
      <c r="AY61" s="79"/>
      <c r="AZ61" s="464" t="s">
        <v>45</v>
      </c>
      <c r="BA61" s="465"/>
      <c r="BB61" s="411"/>
      <c r="BC61" s="118"/>
    </row>
    <row r="62" spans="1:55" s="1" customFormat="1" ht="3" customHeight="1">
      <c r="A62" s="82"/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5"/>
      <c r="AD62" s="29"/>
      <c r="AE62" s="103"/>
      <c r="AF62" s="190"/>
      <c r="AG62" s="103"/>
      <c r="AH62" s="103"/>
      <c r="AI62" s="103"/>
      <c r="AJ62" s="103"/>
      <c r="AK62" s="103"/>
      <c r="AL62" s="103"/>
      <c r="AM62" s="103"/>
      <c r="AN62" s="84"/>
      <c r="AO62" s="83"/>
      <c r="AP62" s="14"/>
      <c r="AQ62" s="60"/>
      <c r="AR62" s="99"/>
      <c r="AS62" s="29"/>
      <c r="AT62" s="29"/>
      <c r="AU62" s="29"/>
      <c r="AV62" s="29"/>
      <c r="AW62" s="29"/>
      <c r="AX62" s="14"/>
      <c r="AY62" s="14"/>
      <c r="AZ62" s="14"/>
      <c r="BA62" s="14"/>
      <c r="BB62" s="29"/>
      <c r="BC62" s="72"/>
    </row>
    <row r="63" spans="1:55" s="1" customFormat="1" ht="12" customHeight="1">
      <c r="A63" s="82"/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622" t="s">
        <v>46</v>
      </c>
      <c r="U63" s="622"/>
      <c r="V63" s="622"/>
      <c r="W63" s="622"/>
      <c r="X63" s="622"/>
      <c r="Y63" s="622"/>
      <c r="Z63" s="622"/>
      <c r="AA63" s="622"/>
      <c r="AB63" s="622"/>
      <c r="AC63" s="169"/>
      <c r="AD63" s="140"/>
      <c r="AE63" s="107"/>
      <c r="AF63" s="191" t="s">
        <v>48</v>
      </c>
      <c r="AG63" s="430"/>
      <c r="AH63" s="430"/>
      <c r="AI63" s="430"/>
      <c r="AJ63" s="430"/>
      <c r="AK63" s="430"/>
      <c r="AL63" s="430"/>
      <c r="AM63" s="431"/>
      <c r="AN63" s="102"/>
      <c r="AO63" s="83"/>
      <c r="AP63" s="14"/>
      <c r="AQ63" s="84"/>
      <c r="AR63" s="83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72"/>
    </row>
    <row r="64" spans="1:55" s="1" customFormat="1" ht="3" customHeight="1">
      <c r="A64" s="82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104"/>
      <c r="U64" s="104"/>
      <c r="V64" s="104"/>
      <c r="W64" s="104"/>
      <c r="X64" s="104"/>
      <c r="Y64" s="104"/>
      <c r="Z64" s="104"/>
      <c r="AA64" s="104"/>
      <c r="AB64" s="104"/>
      <c r="AC64" s="105"/>
      <c r="AD64" s="15"/>
      <c r="AE64" s="107"/>
      <c r="AF64" s="106"/>
      <c r="AG64" s="106"/>
      <c r="AH64" s="106"/>
      <c r="AI64" s="106"/>
      <c r="AJ64" s="106"/>
      <c r="AK64" s="106"/>
      <c r="AL64" s="106"/>
      <c r="AM64" s="106"/>
      <c r="AN64" s="42"/>
      <c r="AO64" s="83"/>
      <c r="AP64" s="14"/>
      <c r="AQ64" s="84"/>
      <c r="AR64" s="83"/>
      <c r="AS64" s="32"/>
      <c r="AT64" s="32"/>
      <c r="AU64" s="32"/>
      <c r="AV64" s="32"/>
      <c r="AW64" s="32"/>
      <c r="AX64" s="14"/>
      <c r="AY64" s="14"/>
      <c r="AZ64" s="14"/>
      <c r="BA64" s="14"/>
      <c r="BB64" s="14"/>
      <c r="BC64" s="72"/>
    </row>
    <row r="65" spans="1:55" s="1" customFormat="1" ht="12" customHeight="1">
      <c r="A65" s="71"/>
      <c r="B65" s="424" t="s">
        <v>20</v>
      </c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6"/>
      <c r="AO65" s="347"/>
      <c r="AP65" s="346"/>
      <c r="AQ65" s="437" t="s">
        <v>49</v>
      </c>
      <c r="AR65" s="438"/>
      <c r="AS65" s="615">
        <f>'acompte is 22'!AK47</f>
        <v>0</v>
      </c>
      <c r="AT65" s="616"/>
      <c r="AU65" s="616"/>
      <c r="AV65" s="616"/>
      <c r="AW65" s="617"/>
      <c r="AX65" s="39"/>
      <c r="AY65" s="14"/>
      <c r="AZ65" s="14"/>
      <c r="BA65" s="14"/>
      <c r="BB65" s="14"/>
      <c r="BC65" s="72"/>
    </row>
    <row r="66" spans="1:55" s="1" customFormat="1" ht="3" customHeight="1">
      <c r="A66" s="71"/>
      <c r="B66" s="343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5"/>
      <c r="AO66" s="29"/>
      <c r="AP66" s="15"/>
      <c r="AQ66" s="119"/>
      <c r="AR66" s="83"/>
      <c r="AS66" s="29"/>
      <c r="AT66" s="29"/>
      <c r="AU66" s="29"/>
      <c r="AV66" s="29"/>
      <c r="AW66" s="29"/>
      <c r="AX66" s="14"/>
      <c r="AY66" s="14"/>
      <c r="AZ66" s="14"/>
      <c r="BA66" s="14"/>
      <c r="BB66" s="14"/>
      <c r="BC66" s="72"/>
    </row>
    <row r="67" spans="1:55" s="1" customFormat="1" ht="12" customHeight="1">
      <c r="A67" s="71"/>
      <c r="B67" s="428" t="s">
        <v>51</v>
      </c>
      <c r="C67" s="429"/>
      <c r="D67" s="429"/>
      <c r="E67" s="429"/>
      <c r="F67" s="429"/>
      <c r="G67" s="429"/>
      <c r="H67" s="429"/>
      <c r="I67" s="429"/>
      <c r="J67" s="429"/>
      <c r="K67" s="429"/>
      <c r="L67" s="335"/>
      <c r="M67" s="335"/>
      <c r="N67" s="336"/>
      <c r="O67" s="337"/>
      <c r="P67" s="337"/>
      <c r="Q67" s="337"/>
      <c r="R67" s="337"/>
      <c r="S67" s="338"/>
      <c r="T67" s="426" t="s">
        <v>52</v>
      </c>
      <c r="U67" s="427"/>
      <c r="V67" s="471"/>
      <c r="W67" s="472"/>
      <c r="X67" s="472"/>
      <c r="Y67" s="472"/>
      <c r="Z67" s="472"/>
      <c r="AA67" s="472"/>
      <c r="AB67" s="473"/>
      <c r="AC67" s="94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9"/>
      <c r="AP67" s="137"/>
      <c r="AQ67" s="437" t="s">
        <v>50</v>
      </c>
      <c r="AR67" s="438"/>
      <c r="AS67" s="439">
        <f>'acompte is 22'!AK54</f>
        <v>0</v>
      </c>
      <c r="AT67" s="440"/>
      <c r="AU67" s="440"/>
      <c r="AV67" s="440"/>
      <c r="AW67" s="441"/>
      <c r="AX67" s="14"/>
      <c r="AY67" s="14"/>
      <c r="AZ67" s="14"/>
      <c r="BA67" s="14"/>
      <c r="BB67" s="14"/>
      <c r="BC67" s="72"/>
    </row>
    <row r="68" spans="1:55" s="1" customFormat="1" ht="3" customHeight="1">
      <c r="A68" s="71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334"/>
      <c r="M68" s="334"/>
      <c r="N68" s="334"/>
      <c r="O68" s="334"/>
      <c r="P68" s="334"/>
      <c r="Q68" s="166"/>
      <c r="R68" s="166"/>
      <c r="S68" s="166"/>
      <c r="T68" s="120"/>
      <c r="U68" s="120"/>
      <c r="V68" s="120"/>
      <c r="W68" s="120"/>
      <c r="X68" s="120"/>
      <c r="Y68" s="120"/>
      <c r="Z68" s="120"/>
      <c r="AA68" s="120"/>
      <c r="AB68" s="167"/>
      <c r="AC68" s="166"/>
      <c r="AD68" s="334"/>
      <c r="AE68" s="334"/>
      <c r="AF68" s="334"/>
      <c r="AG68" s="334"/>
      <c r="AH68" s="334"/>
      <c r="AI68" s="334"/>
      <c r="AJ68" s="334"/>
      <c r="AK68" s="334"/>
      <c r="AL68" s="334"/>
      <c r="AM68" s="334"/>
      <c r="AN68" s="334"/>
      <c r="AO68" s="29"/>
      <c r="AP68" s="15"/>
      <c r="AQ68" s="119"/>
      <c r="AR68" s="83"/>
      <c r="AS68" s="29"/>
      <c r="AT68" s="29"/>
      <c r="AU68" s="29"/>
      <c r="AV68" s="29"/>
      <c r="AW68" s="29"/>
      <c r="AX68" s="14"/>
      <c r="AY68" s="14"/>
      <c r="AZ68" s="14"/>
      <c r="BA68" s="14"/>
      <c r="BB68" s="14"/>
      <c r="BC68" s="72"/>
    </row>
    <row r="69" spans="1:55" s="1" customFormat="1" ht="12" customHeight="1">
      <c r="A69" s="71"/>
      <c r="B69" s="435" t="s">
        <v>21</v>
      </c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332"/>
      <c r="R69" s="339"/>
      <c r="S69" s="340"/>
      <c r="T69" s="426" t="s">
        <v>22</v>
      </c>
      <c r="U69" s="427"/>
      <c r="V69" s="471"/>
      <c r="W69" s="472"/>
      <c r="X69" s="472"/>
      <c r="Y69" s="472"/>
      <c r="Z69" s="472"/>
      <c r="AA69" s="472"/>
      <c r="AB69" s="473"/>
      <c r="AC69" s="94"/>
      <c r="AD69" s="351"/>
      <c r="AE69" s="352"/>
      <c r="AF69" s="352"/>
      <c r="AG69" s="352"/>
      <c r="AH69" s="352"/>
      <c r="AI69" s="352"/>
      <c r="AJ69" s="352"/>
      <c r="AK69" s="352"/>
      <c r="AL69" s="352"/>
      <c r="AM69" s="352"/>
      <c r="AN69" s="353"/>
      <c r="AO69" s="354"/>
      <c r="AP69" s="39"/>
      <c r="AQ69" s="437" t="s">
        <v>53</v>
      </c>
      <c r="AR69" s="438"/>
      <c r="AS69" s="439">
        <f>'acompte is 22'!AK60</f>
        <v>0</v>
      </c>
      <c r="AT69" s="440"/>
      <c r="AU69" s="440"/>
      <c r="AV69" s="440"/>
      <c r="AW69" s="441"/>
      <c r="AX69" s="14"/>
      <c r="AY69" s="14"/>
      <c r="AZ69" s="14"/>
      <c r="BA69" s="84"/>
      <c r="BB69" s="122"/>
      <c r="BC69" s="123"/>
    </row>
    <row r="70" spans="1:55" s="1" customFormat="1" ht="3" customHeight="1">
      <c r="A70" s="71"/>
      <c r="B70" s="121"/>
      <c r="C70" s="121"/>
      <c r="D70" s="121"/>
      <c r="E70" s="121"/>
      <c r="F70" s="121"/>
      <c r="G70" s="121"/>
      <c r="H70" s="121"/>
      <c r="I70" s="121"/>
      <c r="J70" s="121"/>
      <c r="K70" s="341"/>
      <c r="L70" s="341"/>
      <c r="M70" s="341"/>
      <c r="N70" s="341"/>
      <c r="O70" s="341"/>
      <c r="P70" s="341"/>
      <c r="Q70" s="166"/>
      <c r="R70" s="166"/>
      <c r="S70" s="342"/>
      <c r="T70" s="124"/>
      <c r="U70" s="125"/>
      <c r="V70" s="79"/>
      <c r="W70" s="79"/>
      <c r="X70" s="79"/>
      <c r="Y70" s="79"/>
      <c r="Z70" s="79"/>
      <c r="AA70" s="79"/>
      <c r="AB70" s="168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342"/>
      <c r="AO70" s="355"/>
      <c r="AP70" s="83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84"/>
      <c r="BB70" s="122"/>
      <c r="BC70" s="123"/>
    </row>
    <row r="71" spans="1:55" s="1" customFormat="1" ht="12" customHeight="1">
      <c r="A71" s="71"/>
      <c r="B71" s="422" t="s">
        <v>23</v>
      </c>
      <c r="C71" s="423"/>
      <c r="D71" s="423"/>
      <c r="E71" s="423"/>
      <c r="F71" s="423"/>
      <c r="G71" s="423"/>
      <c r="H71" s="423"/>
      <c r="I71" s="423"/>
      <c r="J71" s="423"/>
      <c r="K71" s="332"/>
      <c r="L71" s="332"/>
      <c r="M71" s="332"/>
      <c r="N71" s="332"/>
      <c r="O71" s="332"/>
      <c r="P71" s="332"/>
      <c r="Q71" s="332"/>
      <c r="R71" s="339"/>
      <c r="S71" s="340"/>
      <c r="T71" s="426" t="s">
        <v>81</v>
      </c>
      <c r="U71" s="427"/>
      <c r="V71" s="471"/>
      <c r="W71" s="472"/>
      <c r="X71" s="472"/>
      <c r="Y71" s="472"/>
      <c r="Z71" s="472"/>
      <c r="AA71" s="472"/>
      <c r="AB71" s="473"/>
      <c r="AC71" s="94"/>
      <c r="AD71" s="357"/>
      <c r="AE71" s="358"/>
      <c r="AF71" s="358"/>
      <c r="AG71" s="358"/>
      <c r="AH71" s="358"/>
      <c r="AI71" s="358"/>
      <c r="AJ71" s="358"/>
      <c r="AK71" s="358"/>
      <c r="AL71" s="358"/>
      <c r="AM71" s="358"/>
      <c r="AN71" s="359"/>
      <c r="AO71" s="360"/>
      <c r="AP71" s="210"/>
      <c r="AQ71" s="437" t="s">
        <v>54</v>
      </c>
      <c r="AR71" s="438"/>
      <c r="AS71" s="439">
        <f>'acompte is 22'!AK66</f>
        <v>0</v>
      </c>
      <c r="AT71" s="440"/>
      <c r="AU71" s="440"/>
      <c r="AV71" s="440"/>
      <c r="AW71" s="441"/>
      <c r="AX71" s="14"/>
      <c r="AY71" s="14"/>
      <c r="AZ71" s="464" t="s">
        <v>55</v>
      </c>
      <c r="BA71" s="465"/>
      <c r="BB71" s="411"/>
      <c r="BC71" s="123"/>
    </row>
    <row r="72" spans="1:55" s="1" customFormat="1" ht="12.75" customHeight="1">
      <c r="A72" s="71"/>
      <c r="B72" s="618"/>
      <c r="C72" s="618"/>
      <c r="D72" s="618"/>
      <c r="E72" s="618"/>
      <c r="F72" s="618"/>
      <c r="G72" s="618"/>
      <c r="H72" s="618"/>
      <c r="I72" s="618"/>
      <c r="J72" s="618"/>
      <c r="K72" s="619"/>
      <c r="L72" s="619"/>
      <c r="M72" s="619"/>
      <c r="N72" s="619"/>
      <c r="O72" s="619"/>
      <c r="P72" s="619"/>
      <c r="Q72" s="619"/>
      <c r="R72" s="619"/>
      <c r="S72" s="60"/>
      <c r="T72" s="620"/>
      <c r="U72" s="620"/>
      <c r="V72" s="94"/>
      <c r="W72" s="94"/>
      <c r="X72" s="94"/>
      <c r="Y72" s="94"/>
      <c r="Z72" s="94"/>
      <c r="AA72" s="94"/>
      <c r="AB72" s="94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356"/>
      <c r="AO72" s="350"/>
      <c r="AP72" s="108"/>
      <c r="AQ72" s="109"/>
      <c r="AR72" s="109"/>
      <c r="AS72" s="109"/>
      <c r="AT72" s="109"/>
      <c r="AU72" s="110"/>
      <c r="AV72" s="15"/>
      <c r="AW72" s="15"/>
      <c r="AX72" s="15"/>
      <c r="AY72" s="15"/>
      <c r="AZ72" s="15"/>
      <c r="BA72" s="119"/>
      <c r="BB72" s="122"/>
      <c r="BC72" s="123"/>
    </row>
    <row r="73" spans="1:55" s="1" customFormat="1" ht="3" customHeight="1">
      <c r="A73" s="394"/>
      <c r="B73" s="442" t="s">
        <v>24</v>
      </c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2"/>
      <c r="P73" s="442"/>
      <c r="Q73" s="442"/>
      <c r="R73" s="442"/>
      <c r="S73" s="442"/>
      <c r="T73" s="442"/>
      <c r="U73" s="442"/>
      <c r="V73" s="442"/>
      <c r="W73" s="442"/>
      <c r="X73" s="442"/>
      <c r="Y73" s="442"/>
      <c r="Z73" s="442"/>
      <c r="AA73" s="442"/>
      <c r="AB73" s="442"/>
      <c r="AC73" s="442"/>
      <c r="AD73" s="442"/>
      <c r="AE73" s="442"/>
      <c r="AF73" s="442"/>
      <c r="AG73" s="442"/>
      <c r="AH73" s="442"/>
      <c r="AI73" s="442"/>
      <c r="AJ73" s="442"/>
      <c r="AK73" s="442"/>
      <c r="AL73" s="442"/>
      <c r="AM73" s="443"/>
      <c r="AN73" s="79"/>
      <c r="AO73" s="14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7"/>
    </row>
    <row r="74" spans="1:55" s="1" customFormat="1" ht="12" customHeight="1">
      <c r="A74" s="394"/>
      <c r="B74" s="442"/>
      <c r="C74" s="442"/>
      <c r="D74" s="442"/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3"/>
      <c r="AN74" s="14"/>
      <c r="AO74" s="84"/>
      <c r="AP74" s="111"/>
      <c r="AQ74" s="437" t="s">
        <v>56</v>
      </c>
      <c r="AR74" s="438"/>
      <c r="AS74" s="439">
        <f>'acompte is 22'!AK74</f>
        <v>0</v>
      </c>
      <c r="AT74" s="440"/>
      <c r="AU74" s="440"/>
      <c r="AV74" s="440"/>
      <c r="AW74" s="441"/>
      <c r="AX74" s="126"/>
      <c r="AY74" s="126"/>
      <c r="AZ74" s="126"/>
      <c r="BA74" s="126"/>
      <c r="BB74" s="126"/>
      <c r="BC74" s="127"/>
    </row>
    <row r="75" spans="1:55" s="1" customFormat="1" ht="4.5" customHeight="1">
      <c r="A75" s="394"/>
      <c r="B75" s="444"/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44"/>
      <c r="AG75" s="444"/>
      <c r="AH75" s="444"/>
      <c r="AI75" s="444"/>
      <c r="AJ75" s="444"/>
      <c r="AK75" s="444"/>
      <c r="AL75" s="444"/>
      <c r="AM75" s="445"/>
      <c r="AN75" s="58"/>
      <c r="AO75" s="58"/>
      <c r="AP75" s="395"/>
      <c r="AQ75" s="395"/>
      <c r="AR75" s="395"/>
      <c r="AS75" s="395"/>
      <c r="AT75" s="395"/>
      <c r="AU75" s="395"/>
      <c r="AV75" s="395"/>
      <c r="AW75" s="395"/>
      <c r="AX75" s="395"/>
      <c r="AY75" s="395"/>
      <c r="AZ75" s="395"/>
      <c r="BA75" s="395"/>
      <c r="BB75" s="395"/>
      <c r="BC75" s="396"/>
    </row>
    <row r="76" spans="1:55" s="199" customFormat="1" ht="4.5" customHeight="1">
      <c r="A76" s="162"/>
      <c r="B76" s="391"/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  <c r="Z76" s="412"/>
      <c r="AA76" s="412"/>
      <c r="AB76" s="412"/>
      <c r="AC76" s="412"/>
      <c r="AD76" s="412"/>
      <c r="AE76" s="412"/>
      <c r="AF76" s="412"/>
      <c r="AG76" s="412"/>
      <c r="AH76" s="412"/>
      <c r="AI76" s="412"/>
      <c r="AJ76" s="412"/>
      <c r="AK76" s="412"/>
      <c r="AL76" s="412"/>
      <c r="AM76" s="39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63"/>
    </row>
    <row r="77" spans="1:55" s="1" customFormat="1" ht="17.25" customHeight="1">
      <c r="A77" s="114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436" t="s">
        <v>130</v>
      </c>
      <c r="AA77" s="420"/>
      <c r="AB77" s="420"/>
      <c r="AC77" s="420"/>
      <c r="AD77" s="420"/>
      <c r="AE77" s="420"/>
      <c r="AF77" s="420"/>
      <c r="AG77" s="420"/>
      <c r="AH77" s="420"/>
      <c r="AI77" s="420"/>
      <c r="AJ77" s="420"/>
      <c r="AK77" s="421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15"/>
    </row>
  </sheetData>
  <mergeCells count="125">
    <mergeCell ref="N39:U39"/>
    <mergeCell ref="H48:V48"/>
    <mergeCell ref="V69:AB69"/>
    <mergeCell ref="AZ61:BA61"/>
    <mergeCell ref="AE54:AH54"/>
    <mergeCell ref="B55:K55"/>
    <mergeCell ref="T67:U67"/>
    <mergeCell ref="V61:AB61"/>
    <mergeCell ref="U54:Y54"/>
    <mergeCell ref="V67:AB67"/>
    <mergeCell ref="AS61:AW61"/>
    <mergeCell ref="B72:R72"/>
    <mergeCell ref="T72:U72"/>
    <mergeCell ref="T69:U69"/>
    <mergeCell ref="AQ65:AR65"/>
    <mergeCell ref="AS65:AW65"/>
    <mergeCell ref="AD61:AE61"/>
    <mergeCell ref="T63:AB63"/>
    <mergeCell ref="AQ61:AR61"/>
    <mergeCell ref="AG63:AM63"/>
    <mergeCell ref="X43:BC43"/>
    <mergeCell ref="X44:AY44"/>
    <mergeCell ref="Y47:AA48"/>
    <mergeCell ref="AG49:AU49"/>
    <mergeCell ref="Y49:AC49"/>
    <mergeCell ref="AB47:AB48"/>
    <mergeCell ref="AF41:AI41"/>
    <mergeCell ref="AP41:AQ41"/>
    <mergeCell ref="AS38:BC39"/>
    <mergeCell ref="AF38:AG39"/>
    <mergeCell ref="B46:I47"/>
    <mergeCell ref="W58:AB59"/>
    <mergeCell ref="Y45:AC46"/>
    <mergeCell ref="B56:BC56"/>
    <mergeCell ref="AD47:AY48"/>
    <mergeCell ref="AG45:AV46"/>
    <mergeCell ref="B53:V53"/>
    <mergeCell ref="B51:W51"/>
    <mergeCell ref="AH58:AK58"/>
    <mergeCell ref="B39:D39"/>
    <mergeCell ref="D40:K40"/>
    <mergeCell ref="D45:K45"/>
    <mergeCell ref="D44:K44"/>
    <mergeCell ref="B43:E43"/>
    <mergeCell ref="AC19:BA19"/>
    <mergeCell ref="AC16:BA17"/>
    <mergeCell ref="AW28:AX28"/>
    <mergeCell ref="A28:I28"/>
    <mergeCell ref="R27:AD27"/>
    <mergeCell ref="J27:O27"/>
    <mergeCell ref="P27:Q27"/>
    <mergeCell ref="B20:U20"/>
    <mergeCell ref="B26:AJ26"/>
    <mergeCell ref="A27:I27"/>
    <mergeCell ref="B11:M11"/>
    <mergeCell ref="AC11:BA11"/>
    <mergeCell ref="AC15:BA15"/>
    <mergeCell ref="AC18:BA18"/>
    <mergeCell ref="B14:M14"/>
    <mergeCell ref="B15:J15"/>
    <mergeCell ref="B16:R17"/>
    <mergeCell ref="B7:M7"/>
    <mergeCell ref="P7:AS7"/>
    <mergeCell ref="AJ6:BA6"/>
    <mergeCell ref="AC12:BA12"/>
    <mergeCell ref="P8:BA8"/>
    <mergeCell ref="B8:M8"/>
    <mergeCell ref="B12:M12"/>
    <mergeCell ref="B10:M10"/>
    <mergeCell ref="AC10:BA10"/>
    <mergeCell ref="N11:Q12"/>
    <mergeCell ref="X38:AE39"/>
    <mergeCell ref="B9:M9"/>
    <mergeCell ref="AC9:BA9"/>
    <mergeCell ref="AV1:AW2"/>
    <mergeCell ref="L2:AR3"/>
    <mergeCell ref="AU3:BA5"/>
    <mergeCell ref="B4:K4"/>
    <mergeCell ref="A1:D2"/>
    <mergeCell ref="F1:I2"/>
    <mergeCell ref="V1:AH1"/>
    <mergeCell ref="Y37:BC37"/>
    <mergeCell ref="B35:BC35"/>
    <mergeCell ref="T30:U30"/>
    <mergeCell ref="O31:AC31"/>
    <mergeCell ref="B33:Z33"/>
    <mergeCell ref="B37:W37"/>
    <mergeCell ref="B19:U19"/>
    <mergeCell ref="AZ71:BA71"/>
    <mergeCell ref="AQ67:AR67"/>
    <mergeCell ref="AS67:AW67"/>
    <mergeCell ref="AQ69:AR69"/>
    <mergeCell ref="AS69:AW69"/>
    <mergeCell ref="B54:M54"/>
    <mergeCell ref="AN41:AO41"/>
    <mergeCell ref="AN54:AS54"/>
    <mergeCell ref="V71:AB71"/>
    <mergeCell ref="BE19:CA19"/>
    <mergeCell ref="J28:O28"/>
    <mergeCell ref="P28:Q28"/>
    <mergeCell ref="AE28:AG28"/>
    <mergeCell ref="AH28:AJ28"/>
    <mergeCell ref="R28:AD28"/>
    <mergeCell ref="AE27:AG27"/>
    <mergeCell ref="AH27:AJ27"/>
    <mergeCell ref="AC20:BA21"/>
    <mergeCell ref="C23:U23"/>
    <mergeCell ref="Z77:AK77"/>
    <mergeCell ref="AX58:BC58"/>
    <mergeCell ref="AU58:AW58"/>
    <mergeCell ref="AW59:BC59"/>
    <mergeCell ref="AU59:AV59"/>
    <mergeCell ref="AQ74:AR74"/>
    <mergeCell ref="AS74:AW74"/>
    <mergeCell ref="B73:AM75"/>
    <mergeCell ref="AQ71:AR71"/>
    <mergeCell ref="AS71:AW71"/>
    <mergeCell ref="AG61:AM61"/>
    <mergeCell ref="B61:K61"/>
    <mergeCell ref="T61:U61"/>
    <mergeCell ref="B69:P69"/>
    <mergeCell ref="B71:J71"/>
    <mergeCell ref="B65:Q65"/>
    <mergeCell ref="T71:U71"/>
    <mergeCell ref="B67:K67"/>
  </mergeCells>
  <dataValidations count="1">
    <dataValidation type="list" allowBlank="1" showInputMessage="1" showErrorMessage="1" sqref="BB61 BB71">
      <formula1>"X"</formula1>
    </dataValidation>
  </dataValidations>
  <printOptions/>
  <pageMargins left="0.10694444444444445" right="0.15" top="0.10902777777777778" bottom="0" header="0.25" footer="0.25"/>
  <pageSetup horizontalDpi="600" verticalDpi="600" orientation="portrait" paperSize="9" scale="92" r:id="rId2"/>
  <colBreaks count="1" manualBreakCount="1">
    <brk id="5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76"/>
  <sheetViews>
    <sheetView showGridLines="0" showRowColHeaders="0" workbookViewId="0" topLeftCell="A1">
      <selection activeCell="AD20" sqref="AD20"/>
    </sheetView>
  </sheetViews>
  <sheetFormatPr defaultColWidth="11.421875" defaultRowHeight="12.75"/>
  <cols>
    <col min="1" max="1" width="2.7109375" style="7" customWidth="1"/>
    <col min="2" max="2" width="1.421875" style="7" customWidth="1"/>
    <col min="3" max="16" width="2.7109375" style="7" customWidth="1"/>
    <col min="17" max="18" width="1.7109375" style="7" customWidth="1"/>
    <col min="19" max="20" width="2.7109375" style="7" customWidth="1"/>
    <col min="21" max="21" width="2.140625" style="7" customWidth="1"/>
    <col min="22" max="23" width="2.7109375" style="7" customWidth="1"/>
    <col min="24" max="27" width="1.7109375" style="7" customWidth="1"/>
    <col min="28" max="30" width="2.7109375" style="7" customWidth="1"/>
    <col min="31" max="31" width="1.57421875" style="7" customWidth="1"/>
    <col min="32" max="38" width="2.7109375" style="7" customWidth="1"/>
    <col min="39" max="43" width="1.7109375" style="7" customWidth="1"/>
    <col min="44" max="44" width="2.7109375" style="7" customWidth="1"/>
    <col min="45" max="16384" width="9.140625" style="7" customWidth="1"/>
  </cols>
  <sheetData>
    <row r="1" spans="1:44" s="1" customFormat="1" ht="13.5" customHeight="1">
      <c r="A1" s="704" t="s">
        <v>137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5"/>
      <c r="AI1" s="705"/>
      <c r="AJ1" s="705"/>
      <c r="AK1" s="705"/>
      <c r="AL1" s="705"/>
      <c r="AM1" s="705"/>
      <c r="AN1" s="705"/>
      <c r="AO1" s="705"/>
      <c r="AP1" s="705"/>
      <c r="AQ1" s="705"/>
      <c r="AR1" s="706"/>
    </row>
    <row r="2" spans="1:44" s="1" customFormat="1" ht="13.5" customHeight="1">
      <c r="A2" s="698" t="s">
        <v>122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699"/>
      <c r="AD2" s="699"/>
      <c r="AE2" s="699"/>
      <c r="AF2" s="699"/>
      <c r="AG2" s="699"/>
      <c r="AH2" s="699"/>
      <c r="AI2" s="699"/>
      <c r="AJ2" s="699"/>
      <c r="AK2" s="699"/>
      <c r="AL2" s="699"/>
      <c r="AM2" s="699"/>
      <c r="AN2" s="699"/>
      <c r="AO2" s="699"/>
      <c r="AP2" s="699"/>
      <c r="AQ2" s="699"/>
      <c r="AR2" s="700"/>
    </row>
    <row r="3" spans="1:44" s="1" customFormat="1" ht="13.5" customHeight="1">
      <c r="A3" s="701" t="s">
        <v>123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3"/>
    </row>
    <row r="4" spans="1:42" s="1" customFormat="1" ht="8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98"/>
      <c r="AP4" s="198"/>
    </row>
    <row r="5" spans="1:44" s="1" customFormat="1" ht="12.75" customHeight="1">
      <c r="A5" s="673" t="s">
        <v>25</v>
      </c>
      <c r="B5" s="674"/>
      <c r="C5" s="674"/>
      <c r="D5" s="674"/>
      <c r="E5" s="674"/>
      <c r="F5" s="674"/>
      <c r="G5" s="674"/>
      <c r="H5" s="674"/>
      <c r="I5" s="674"/>
      <c r="J5" s="674"/>
      <c r="K5" s="675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7"/>
      <c r="AJ5" s="236"/>
      <c r="AK5" s="236"/>
      <c r="AL5" s="236"/>
      <c r="AM5" s="236"/>
      <c r="AN5" s="236"/>
      <c r="AO5" s="238"/>
      <c r="AP5" s="238"/>
      <c r="AQ5" s="239"/>
      <c r="AR5" s="240"/>
    </row>
    <row r="6" spans="1:44" s="1" customFormat="1" ht="13.5" customHeight="1">
      <c r="A6" s="241"/>
      <c r="B6" s="242"/>
      <c r="C6" s="243" t="s">
        <v>30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654" t="s">
        <v>102</v>
      </c>
      <c r="Y6" s="655"/>
      <c r="Z6" s="655"/>
      <c r="AA6" s="655"/>
      <c r="AB6" s="655"/>
      <c r="AC6" s="655"/>
      <c r="AD6" s="656"/>
      <c r="AE6" s="242"/>
      <c r="AF6" s="654" t="s">
        <v>103</v>
      </c>
      <c r="AG6" s="655"/>
      <c r="AH6" s="656"/>
      <c r="AI6" s="19"/>
      <c r="AJ6" s="242"/>
      <c r="AK6" s="659" t="s">
        <v>104</v>
      </c>
      <c r="AL6" s="660"/>
      <c r="AM6" s="660"/>
      <c r="AN6" s="660"/>
      <c r="AO6" s="660"/>
      <c r="AP6" s="660"/>
      <c r="AQ6" s="660"/>
      <c r="AR6" s="244"/>
    </row>
    <row r="7" spans="1:44" s="1" customFormat="1" ht="4.5" customHeight="1">
      <c r="A7" s="241"/>
      <c r="B7" s="242"/>
      <c r="C7" s="24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32"/>
      <c r="T7" s="32"/>
      <c r="U7" s="32"/>
      <c r="V7" s="32"/>
      <c r="W7" s="32"/>
      <c r="X7" s="42"/>
      <c r="Y7" s="42"/>
      <c r="Z7" s="42"/>
      <c r="AA7" s="42"/>
      <c r="AB7" s="42"/>
      <c r="AC7" s="42"/>
      <c r="AD7" s="42"/>
      <c r="AE7" s="14"/>
      <c r="AF7" s="42"/>
      <c r="AG7" s="42"/>
      <c r="AH7" s="42"/>
      <c r="AI7" s="42"/>
      <c r="AJ7" s="14"/>
      <c r="AK7" s="42"/>
      <c r="AL7" s="42"/>
      <c r="AM7" s="162"/>
      <c r="AN7" s="42"/>
      <c r="AO7" s="198"/>
      <c r="AP7" s="42"/>
      <c r="AQ7" s="246"/>
      <c r="AR7" s="247"/>
    </row>
    <row r="8" spans="1:46" s="1" customFormat="1" ht="14.25" customHeight="1">
      <c r="A8" s="648" t="s">
        <v>124</v>
      </c>
      <c r="B8" s="635"/>
      <c r="C8" s="633" t="s">
        <v>31</v>
      </c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361"/>
      <c r="T8" s="361"/>
      <c r="U8" s="361"/>
      <c r="V8" s="361"/>
      <c r="W8" s="362"/>
      <c r="X8" s="645"/>
      <c r="Y8" s="646"/>
      <c r="Z8" s="646"/>
      <c r="AA8" s="646"/>
      <c r="AB8" s="646"/>
      <c r="AC8" s="646"/>
      <c r="AD8" s="647"/>
      <c r="AE8" s="298"/>
      <c r="AF8" s="642"/>
      <c r="AG8" s="643"/>
      <c r="AH8" s="644"/>
      <c r="AI8" s="408"/>
      <c r="AJ8" s="298"/>
      <c r="AK8" s="645">
        <f>X8*AF8</f>
        <v>0</v>
      </c>
      <c r="AL8" s="646"/>
      <c r="AM8" s="646"/>
      <c r="AN8" s="646"/>
      <c r="AO8" s="646"/>
      <c r="AP8" s="646"/>
      <c r="AQ8" s="647"/>
      <c r="AR8" s="248"/>
      <c r="AT8" s="409"/>
    </row>
    <row r="9" spans="1:46" s="1" customFormat="1" ht="4.5" customHeight="1">
      <c r="A9" s="249"/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28"/>
      <c r="Y9" s="28"/>
      <c r="Z9" s="28"/>
      <c r="AA9" s="28"/>
      <c r="AB9" s="28"/>
      <c r="AC9" s="28"/>
      <c r="AD9" s="28"/>
      <c r="AE9" s="23"/>
      <c r="AF9" s="28"/>
      <c r="AG9" s="28"/>
      <c r="AH9" s="28"/>
      <c r="AI9" s="28"/>
      <c r="AJ9" s="23"/>
      <c r="AK9" s="28"/>
      <c r="AL9" s="28"/>
      <c r="AM9" s="28"/>
      <c r="AN9" s="28"/>
      <c r="AO9" s="42"/>
      <c r="AP9" s="42"/>
      <c r="AQ9" s="122"/>
      <c r="AR9" s="248"/>
      <c r="AT9" s="409"/>
    </row>
    <row r="10" spans="1:46" s="1" customFormat="1" ht="15" customHeight="1">
      <c r="A10" s="648" t="s">
        <v>125</v>
      </c>
      <c r="B10" s="635"/>
      <c r="C10" s="633" t="s">
        <v>32</v>
      </c>
      <c r="D10" s="633"/>
      <c r="E10" s="633"/>
      <c r="F10" s="633"/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361"/>
      <c r="S10" s="361"/>
      <c r="T10" s="361"/>
      <c r="U10" s="361"/>
      <c r="V10" s="361"/>
      <c r="W10" s="362"/>
      <c r="X10" s="645"/>
      <c r="Y10" s="646"/>
      <c r="Z10" s="646"/>
      <c r="AA10" s="646"/>
      <c r="AB10" s="646"/>
      <c r="AC10" s="646"/>
      <c r="AD10" s="647"/>
      <c r="AE10" s="410"/>
      <c r="AF10" s="642"/>
      <c r="AG10" s="643"/>
      <c r="AH10" s="644"/>
      <c r="AI10" s="410"/>
      <c r="AJ10" s="410"/>
      <c r="AK10" s="645">
        <f>X10*AF10</f>
        <v>0</v>
      </c>
      <c r="AL10" s="646"/>
      <c r="AM10" s="646"/>
      <c r="AN10" s="646"/>
      <c r="AO10" s="646"/>
      <c r="AP10" s="646"/>
      <c r="AQ10" s="647"/>
      <c r="AR10" s="248"/>
      <c r="AT10" s="409"/>
    </row>
    <row r="11" spans="1:46" s="1" customFormat="1" ht="5.25" customHeight="1">
      <c r="A11" s="250"/>
      <c r="B11" s="24"/>
      <c r="C11" s="20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29"/>
      <c r="S11" s="29"/>
      <c r="T11" s="29"/>
      <c r="U11" s="29"/>
      <c r="V11" s="29"/>
      <c r="W11" s="29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251"/>
      <c r="AP11" s="251"/>
      <c r="AQ11" s="122"/>
      <c r="AR11" s="248"/>
      <c r="AT11" s="409"/>
    </row>
    <row r="12" spans="1:46" s="1" customFormat="1" ht="12.75" customHeight="1">
      <c r="A12" s="648" t="s">
        <v>126</v>
      </c>
      <c r="B12" s="635"/>
      <c r="C12" s="687" t="s">
        <v>26</v>
      </c>
      <c r="D12" s="687"/>
      <c r="E12" s="687"/>
      <c r="F12" s="687"/>
      <c r="G12" s="687"/>
      <c r="H12" s="687"/>
      <c r="I12" s="687"/>
      <c r="J12" s="687"/>
      <c r="K12" s="687"/>
      <c r="L12" s="687"/>
      <c r="M12" s="687"/>
      <c r="N12" s="687"/>
      <c r="O12" s="687"/>
      <c r="P12" s="687"/>
      <c r="Q12" s="687"/>
      <c r="R12" s="687"/>
      <c r="S12" s="687"/>
      <c r="T12" s="687"/>
      <c r="U12" s="687"/>
      <c r="V12" s="687"/>
      <c r="W12" s="707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251"/>
      <c r="AP12" s="251"/>
      <c r="AQ12" s="122"/>
      <c r="AR12" s="248"/>
      <c r="AT12" s="409"/>
    </row>
    <row r="13" spans="1:46" s="1" customFormat="1" ht="14.25" customHeight="1">
      <c r="A13" s="252"/>
      <c r="B13" s="25"/>
      <c r="C13" s="633" t="s">
        <v>135</v>
      </c>
      <c r="D13" s="633"/>
      <c r="E13" s="633"/>
      <c r="F13" s="633"/>
      <c r="G13" s="633"/>
      <c r="H13" s="633"/>
      <c r="I13" s="633"/>
      <c r="J13" s="63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4"/>
      <c r="X13" s="636"/>
      <c r="Y13" s="637"/>
      <c r="Z13" s="637"/>
      <c r="AA13" s="637"/>
      <c r="AB13" s="637"/>
      <c r="AC13" s="637"/>
      <c r="AD13" s="638"/>
      <c r="AE13" s="14"/>
      <c r="AF13" s="639"/>
      <c r="AG13" s="640"/>
      <c r="AH13" s="641"/>
      <c r="AI13" s="200"/>
      <c r="AJ13" s="200"/>
      <c r="AK13" s="636"/>
      <c r="AL13" s="637"/>
      <c r="AM13" s="637"/>
      <c r="AN13" s="637"/>
      <c r="AO13" s="637"/>
      <c r="AP13" s="637"/>
      <c r="AQ13" s="638"/>
      <c r="AR13" s="248"/>
      <c r="AT13" s="409"/>
    </row>
    <row r="14" spans="1:46" s="1" customFormat="1" ht="6.75" customHeight="1">
      <c r="A14" s="252"/>
      <c r="B14" s="25"/>
      <c r="C14" s="21"/>
      <c r="D14" s="14"/>
      <c r="E14" s="14"/>
      <c r="F14" s="14"/>
      <c r="G14" s="14"/>
      <c r="H14" s="14"/>
      <c r="I14" s="14"/>
      <c r="J14" s="14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32"/>
      <c r="AJ14" s="32"/>
      <c r="AK14" s="14"/>
      <c r="AL14" s="14"/>
      <c r="AM14" s="14"/>
      <c r="AN14" s="14"/>
      <c r="AO14" s="251"/>
      <c r="AP14" s="251"/>
      <c r="AQ14" s="122"/>
      <c r="AR14" s="248"/>
      <c r="AT14" s="409"/>
    </row>
    <row r="15" spans="1:44" s="1" customFormat="1" ht="13.5" customHeight="1">
      <c r="A15" s="252"/>
      <c r="B15" s="25"/>
      <c r="C15" s="2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634" t="s">
        <v>77</v>
      </c>
      <c r="Y15" s="635"/>
      <c r="Z15" s="635"/>
      <c r="AA15" s="632" t="s">
        <v>136</v>
      </c>
      <c r="AB15" s="632"/>
      <c r="AC15" s="632"/>
      <c r="AD15" s="632"/>
      <c r="AE15" s="632"/>
      <c r="AF15" s="632"/>
      <c r="AG15" s="632"/>
      <c r="AH15" s="632"/>
      <c r="AI15" s="365"/>
      <c r="AJ15" s="366"/>
      <c r="AK15" s="645">
        <f>AK8+AK10+AK13</f>
        <v>0</v>
      </c>
      <c r="AL15" s="646"/>
      <c r="AM15" s="646"/>
      <c r="AN15" s="646"/>
      <c r="AO15" s="646"/>
      <c r="AP15" s="646"/>
      <c r="AQ15" s="647"/>
      <c r="AR15" s="248"/>
    </row>
    <row r="16" spans="1:44" s="1" customFormat="1" ht="3.75" customHeight="1">
      <c r="A16" s="252"/>
      <c r="B16" s="25"/>
      <c r="C16" s="2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201"/>
      <c r="Y16" s="202"/>
      <c r="Z16" s="294"/>
      <c r="AA16" s="203"/>
      <c r="AB16" s="203"/>
      <c r="AC16" s="203"/>
      <c r="AD16" s="203"/>
      <c r="AE16" s="203"/>
      <c r="AF16" s="203"/>
      <c r="AG16" s="203"/>
      <c r="AH16" s="204"/>
      <c r="AI16" s="29"/>
      <c r="AJ16" s="29"/>
      <c r="AK16" s="14"/>
      <c r="AL16" s="14"/>
      <c r="AM16" s="14"/>
      <c r="AN16" s="14"/>
      <c r="AO16" s="251"/>
      <c r="AP16" s="251"/>
      <c r="AQ16" s="122"/>
      <c r="AR16" s="248"/>
    </row>
    <row r="17" spans="1:44" s="1" customFormat="1" ht="13.5" customHeight="1">
      <c r="A17" s="252"/>
      <c r="B17" s="25"/>
      <c r="C17" s="27"/>
      <c r="D17" s="242"/>
      <c r="E17" s="676"/>
      <c r="F17" s="676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659" t="s">
        <v>104</v>
      </c>
      <c r="AL17" s="660"/>
      <c r="AM17" s="660"/>
      <c r="AN17" s="660"/>
      <c r="AO17" s="660"/>
      <c r="AP17" s="660"/>
      <c r="AQ17" s="660"/>
      <c r="AR17" s="244"/>
    </row>
    <row r="18" spans="1:44" s="1" customFormat="1" ht="4.5" customHeight="1">
      <c r="A18" s="252"/>
      <c r="B18" s="25"/>
      <c r="C18" s="21"/>
      <c r="D18" s="14"/>
      <c r="E18" s="14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14"/>
      <c r="AL18" s="14"/>
      <c r="AM18" s="14"/>
      <c r="AN18" s="14"/>
      <c r="AO18" s="251"/>
      <c r="AP18" s="251"/>
      <c r="AQ18" s="122"/>
      <c r="AR18" s="248"/>
    </row>
    <row r="19" spans="1:44" s="1" customFormat="1" ht="15" customHeight="1">
      <c r="A19" s="648" t="s">
        <v>79</v>
      </c>
      <c r="B19" s="635"/>
      <c r="C19" s="677" t="s">
        <v>127</v>
      </c>
      <c r="D19" s="677"/>
      <c r="E19" s="677"/>
      <c r="F19" s="678"/>
      <c r="G19" s="678"/>
      <c r="H19" s="678"/>
      <c r="I19" s="678"/>
      <c r="J19" s="678"/>
      <c r="K19" s="678"/>
      <c r="L19" s="678"/>
      <c r="M19" s="678"/>
      <c r="N19" s="678"/>
      <c r="O19" s="678"/>
      <c r="P19" s="678"/>
      <c r="Q19" s="678"/>
      <c r="R19" s="678"/>
      <c r="S19" s="678"/>
      <c r="T19" s="678"/>
      <c r="U19" s="678"/>
      <c r="V19" s="678"/>
      <c r="W19" s="678"/>
      <c r="X19" s="678"/>
      <c r="Y19" s="678"/>
      <c r="Z19" s="678"/>
      <c r="AA19" s="678"/>
      <c r="AB19" s="678"/>
      <c r="AC19" s="678"/>
      <c r="AD19" s="678"/>
      <c r="AE19" s="678"/>
      <c r="AF19" s="678"/>
      <c r="AG19" s="678"/>
      <c r="AH19" s="678"/>
      <c r="AI19" s="678"/>
      <c r="AJ19" s="679"/>
      <c r="AK19" s="645"/>
      <c r="AL19" s="646"/>
      <c r="AM19" s="646"/>
      <c r="AN19" s="646"/>
      <c r="AO19" s="646"/>
      <c r="AP19" s="646"/>
      <c r="AQ19" s="647"/>
      <c r="AR19" s="248"/>
    </row>
    <row r="20" spans="1:44" s="1" customFormat="1" ht="8.25" customHeight="1">
      <c r="A20" s="253"/>
      <c r="B20" s="209"/>
      <c r="C20" s="295"/>
      <c r="D20" s="296"/>
      <c r="E20" s="296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14"/>
      <c r="AL20" s="14"/>
      <c r="AM20" s="14"/>
      <c r="AN20" s="14"/>
      <c r="AO20" s="251"/>
      <c r="AP20" s="251"/>
      <c r="AQ20" s="122"/>
      <c r="AR20" s="248"/>
    </row>
    <row r="21" spans="1:44" s="1" customFormat="1" ht="15" customHeight="1">
      <c r="A21" s="648" t="s">
        <v>78</v>
      </c>
      <c r="B21" s="635"/>
      <c r="C21" s="677" t="s">
        <v>128</v>
      </c>
      <c r="D21" s="677"/>
      <c r="E21" s="677"/>
      <c r="F21" s="678"/>
      <c r="G21" s="678"/>
      <c r="H21" s="678"/>
      <c r="I21" s="678"/>
      <c r="J21" s="678"/>
      <c r="K21" s="678"/>
      <c r="L21" s="678"/>
      <c r="M21" s="678"/>
      <c r="N21" s="678"/>
      <c r="O21" s="678"/>
      <c r="P21" s="678"/>
      <c r="Q21" s="678"/>
      <c r="R21" s="678"/>
      <c r="S21" s="678"/>
      <c r="T21" s="678"/>
      <c r="U21" s="678"/>
      <c r="V21" s="678"/>
      <c r="W21" s="678"/>
      <c r="X21" s="678"/>
      <c r="Y21" s="678"/>
      <c r="Z21" s="678"/>
      <c r="AA21" s="678"/>
      <c r="AB21" s="678"/>
      <c r="AC21" s="678"/>
      <c r="AD21" s="678"/>
      <c r="AE21" s="678"/>
      <c r="AF21" s="678"/>
      <c r="AG21" s="678"/>
      <c r="AH21" s="678"/>
      <c r="AI21" s="678"/>
      <c r="AJ21" s="679"/>
      <c r="AK21" s="645"/>
      <c r="AL21" s="646"/>
      <c r="AM21" s="646"/>
      <c r="AN21" s="646"/>
      <c r="AO21" s="646"/>
      <c r="AP21" s="646"/>
      <c r="AQ21" s="647"/>
      <c r="AR21" s="248"/>
    </row>
    <row r="22" spans="1:44" s="1" customFormat="1" ht="6" customHeight="1">
      <c r="A22" s="254"/>
      <c r="B22" s="255"/>
      <c r="C22" s="296"/>
      <c r="D22" s="296"/>
      <c r="E22" s="296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14"/>
      <c r="AL22" s="14"/>
      <c r="AM22" s="14"/>
      <c r="AN22" s="14"/>
      <c r="AO22" s="251"/>
      <c r="AP22" s="251"/>
      <c r="AQ22" s="122"/>
      <c r="AR22" s="248"/>
    </row>
    <row r="23" spans="1:44" s="1" customFormat="1" ht="15" customHeight="1">
      <c r="A23" s="648" t="s">
        <v>80</v>
      </c>
      <c r="B23" s="635"/>
      <c r="C23" s="677" t="s">
        <v>129</v>
      </c>
      <c r="D23" s="677"/>
      <c r="E23" s="677"/>
      <c r="F23" s="678"/>
      <c r="G23" s="678"/>
      <c r="H23" s="678"/>
      <c r="I23" s="678"/>
      <c r="J23" s="678"/>
      <c r="K23" s="678"/>
      <c r="L23" s="678"/>
      <c r="M23" s="678"/>
      <c r="N23" s="678"/>
      <c r="O23" s="678"/>
      <c r="P23" s="678"/>
      <c r="Q23" s="678"/>
      <c r="R23" s="678"/>
      <c r="S23" s="678"/>
      <c r="T23" s="678"/>
      <c r="U23" s="678"/>
      <c r="V23" s="678"/>
      <c r="W23" s="678"/>
      <c r="X23" s="678"/>
      <c r="Y23" s="678"/>
      <c r="Z23" s="678"/>
      <c r="AA23" s="678"/>
      <c r="AB23" s="678"/>
      <c r="AC23" s="678"/>
      <c r="AD23" s="678"/>
      <c r="AE23" s="678"/>
      <c r="AF23" s="678"/>
      <c r="AG23" s="678"/>
      <c r="AH23" s="678"/>
      <c r="AI23" s="678"/>
      <c r="AJ23" s="679"/>
      <c r="AK23" s="645"/>
      <c r="AL23" s="646"/>
      <c r="AM23" s="646"/>
      <c r="AN23" s="646"/>
      <c r="AO23" s="646"/>
      <c r="AP23" s="646"/>
      <c r="AQ23" s="647"/>
      <c r="AR23" s="248"/>
    </row>
    <row r="24" spans="1:44" s="1" customFormat="1" ht="6.75" customHeight="1">
      <c r="A24" s="254"/>
      <c r="B24" s="255"/>
      <c r="C24" s="296"/>
      <c r="D24" s="296"/>
      <c r="E24" s="296"/>
      <c r="F24" s="367"/>
      <c r="G24" s="367"/>
      <c r="H24" s="367"/>
      <c r="I24" s="367"/>
      <c r="J24" s="367"/>
      <c r="K24" s="367"/>
      <c r="L24" s="367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14"/>
      <c r="AL24" s="14"/>
      <c r="AM24" s="14"/>
      <c r="AN24" s="14"/>
      <c r="AO24" s="251"/>
      <c r="AP24" s="251"/>
      <c r="AQ24" s="122"/>
      <c r="AR24" s="248"/>
    </row>
    <row r="25" spans="1:44" s="1" customFormat="1" ht="15" customHeight="1">
      <c r="A25" s="680" t="s">
        <v>82</v>
      </c>
      <c r="B25" s="681"/>
      <c r="C25" s="672" t="s">
        <v>83</v>
      </c>
      <c r="D25" s="672"/>
      <c r="E25" s="672"/>
      <c r="F25" s="672"/>
      <c r="G25" s="672"/>
      <c r="H25" s="672"/>
      <c r="I25" s="672"/>
      <c r="J25" s="672"/>
      <c r="K25" s="672"/>
      <c r="L25" s="672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9"/>
      <c r="AK25" s="645"/>
      <c r="AL25" s="646"/>
      <c r="AM25" s="646"/>
      <c r="AN25" s="646"/>
      <c r="AO25" s="646"/>
      <c r="AP25" s="646"/>
      <c r="AQ25" s="647"/>
      <c r="AR25" s="248"/>
    </row>
    <row r="26" spans="1:44" s="1" customFormat="1" ht="4.5" customHeight="1">
      <c r="A26" s="254"/>
      <c r="B26" s="255"/>
      <c r="C26" s="296"/>
      <c r="D26" s="296"/>
      <c r="E26" s="296"/>
      <c r="F26" s="296"/>
      <c r="G26" s="296"/>
      <c r="H26" s="296"/>
      <c r="I26" s="296"/>
      <c r="J26" s="296"/>
      <c r="K26" s="369"/>
      <c r="L26" s="369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14"/>
      <c r="AL26" s="14"/>
      <c r="AM26" s="14"/>
      <c r="AN26" s="14"/>
      <c r="AO26" s="251"/>
      <c r="AP26" s="251"/>
      <c r="AQ26" s="122"/>
      <c r="AR26" s="248"/>
    </row>
    <row r="27" spans="1:44" s="1" customFormat="1" ht="15" customHeight="1">
      <c r="A27" s="648" t="s">
        <v>85</v>
      </c>
      <c r="B27" s="635"/>
      <c r="C27" s="672" t="s">
        <v>84</v>
      </c>
      <c r="D27" s="672"/>
      <c r="E27" s="672"/>
      <c r="F27" s="672"/>
      <c r="G27" s="672"/>
      <c r="H27" s="672"/>
      <c r="I27" s="672"/>
      <c r="J27" s="672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9"/>
      <c r="AK27" s="645"/>
      <c r="AL27" s="646"/>
      <c r="AM27" s="646"/>
      <c r="AN27" s="646"/>
      <c r="AO27" s="646"/>
      <c r="AP27" s="646"/>
      <c r="AQ27" s="647"/>
      <c r="AR27" s="248"/>
    </row>
    <row r="28" spans="1:44" s="1" customFormat="1" ht="4.5" customHeight="1">
      <c r="A28" s="254"/>
      <c r="B28" s="255"/>
      <c r="C28" s="296"/>
      <c r="D28" s="296"/>
      <c r="E28" s="296"/>
      <c r="F28" s="296"/>
      <c r="G28" s="296"/>
      <c r="H28" s="296"/>
      <c r="I28" s="296"/>
      <c r="J28" s="296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14"/>
      <c r="AL28" s="14"/>
      <c r="AM28" s="14"/>
      <c r="AN28" s="14"/>
      <c r="AO28" s="251"/>
      <c r="AP28" s="251"/>
      <c r="AQ28" s="122"/>
      <c r="AR28" s="248"/>
    </row>
    <row r="29" spans="1:44" s="1" customFormat="1" ht="15" customHeight="1">
      <c r="A29" s="648" t="s">
        <v>86</v>
      </c>
      <c r="B29" s="635"/>
      <c r="C29" s="670" t="s">
        <v>141</v>
      </c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671"/>
      <c r="S29" s="671"/>
      <c r="T29" s="671"/>
      <c r="U29" s="671"/>
      <c r="V29" s="671"/>
      <c r="W29" s="671"/>
      <c r="X29" s="671"/>
      <c r="Y29" s="671"/>
      <c r="Z29" s="671"/>
      <c r="AA29" s="671"/>
      <c r="AB29" s="671"/>
      <c r="AC29" s="671"/>
      <c r="AD29" s="671"/>
      <c r="AE29" s="671"/>
      <c r="AF29" s="671"/>
      <c r="AG29" s="671"/>
      <c r="AH29" s="671"/>
      <c r="AI29" s="671"/>
      <c r="AJ29" s="207" t="s">
        <v>87</v>
      </c>
      <c r="AK29" s="645"/>
      <c r="AL29" s="646"/>
      <c r="AM29" s="646"/>
      <c r="AN29" s="646"/>
      <c r="AO29" s="646"/>
      <c r="AP29" s="646"/>
      <c r="AQ29" s="647"/>
      <c r="AR29" s="248"/>
    </row>
    <row r="30" spans="1:44" s="1" customFormat="1" ht="8.25" customHeight="1">
      <c r="A30" s="241"/>
      <c r="B30" s="24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51"/>
      <c r="AP30" s="251"/>
      <c r="AQ30" s="122"/>
      <c r="AR30" s="248"/>
    </row>
    <row r="31" spans="1:44" s="1" customFormat="1" ht="15" customHeight="1">
      <c r="A31" s="256"/>
      <c r="B31" s="215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14"/>
      <c r="P31" s="634" t="s">
        <v>89</v>
      </c>
      <c r="Q31" s="635"/>
      <c r="R31" s="18"/>
      <c r="S31" s="672" t="s">
        <v>88</v>
      </c>
      <c r="T31" s="672"/>
      <c r="U31" s="672"/>
      <c r="V31" s="672"/>
      <c r="W31" s="672"/>
      <c r="X31" s="672"/>
      <c r="Y31" s="672"/>
      <c r="Z31" s="672"/>
      <c r="AA31" s="672"/>
      <c r="AB31" s="672"/>
      <c r="AC31" s="672"/>
      <c r="AD31" s="672"/>
      <c r="AE31" s="672"/>
      <c r="AF31" s="672"/>
      <c r="AG31" s="672"/>
      <c r="AH31" s="672"/>
      <c r="AI31" s="672"/>
      <c r="AJ31" s="390" t="s">
        <v>43</v>
      </c>
      <c r="AK31" s="645">
        <f>AK19+AK21+AK23+AK25+AK27+AK29</f>
        <v>0</v>
      </c>
      <c r="AL31" s="646"/>
      <c r="AM31" s="646"/>
      <c r="AN31" s="646"/>
      <c r="AO31" s="646"/>
      <c r="AP31" s="646"/>
      <c r="AQ31" s="647"/>
      <c r="AR31" s="248"/>
    </row>
    <row r="32" spans="1:44" s="1" customFormat="1" ht="9.75" customHeight="1">
      <c r="A32" s="250"/>
      <c r="B32" s="24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0"/>
      <c r="P32" s="242"/>
      <c r="Q32" s="242"/>
      <c r="R32" s="14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57"/>
      <c r="AK32" s="14"/>
      <c r="AL32" s="14"/>
      <c r="AM32" s="14"/>
      <c r="AN32" s="14"/>
      <c r="AO32" s="251"/>
      <c r="AP32" s="251"/>
      <c r="AQ32" s="122"/>
      <c r="AR32" s="248"/>
    </row>
    <row r="33" spans="1:44" s="1" customFormat="1" ht="15" customHeight="1">
      <c r="A33" s="258"/>
      <c r="B33" s="26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2"/>
      <c r="P33" s="634" t="s">
        <v>90</v>
      </c>
      <c r="Q33" s="635"/>
      <c r="R33" s="208"/>
      <c r="S33" s="682" t="s">
        <v>138</v>
      </c>
      <c r="T33" s="683"/>
      <c r="U33" s="683"/>
      <c r="V33" s="683"/>
      <c r="W33" s="683"/>
      <c r="X33" s="683"/>
      <c r="Y33" s="683"/>
      <c r="Z33" s="683"/>
      <c r="AA33" s="683"/>
      <c r="AB33" s="683"/>
      <c r="AC33" s="683"/>
      <c r="AD33" s="683"/>
      <c r="AE33" s="684"/>
      <c r="AF33" s="297"/>
      <c r="AG33" s="297"/>
      <c r="AH33" s="297"/>
      <c r="AI33" s="297"/>
      <c r="AJ33" s="390" t="s">
        <v>48</v>
      </c>
      <c r="AK33" s="645">
        <f>AK19+AK21+AK23</f>
        <v>0</v>
      </c>
      <c r="AL33" s="646"/>
      <c r="AM33" s="646"/>
      <c r="AN33" s="646"/>
      <c r="AO33" s="646"/>
      <c r="AP33" s="646"/>
      <c r="AQ33" s="647"/>
      <c r="AR33" s="248"/>
    </row>
    <row r="34" spans="1:44" s="1" customFormat="1" ht="4.5" customHeight="1">
      <c r="A34" s="250"/>
      <c r="B34" s="24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4"/>
      <c r="Q34" s="24"/>
      <c r="R34" s="210"/>
      <c r="S34" s="20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51"/>
      <c r="AP34" s="251"/>
      <c r="AQ34" s="122"/>
      <c r="AR34" s="248"/>
    </row>
    <row r="35" spans="1:44" s="1" customFormat="1" ht="13.5" customHeight="1">
      <c r="A35" s="258"/>
      <c r="B35" s="26"/>
      <c r="C35" s="216" t="s">
        <v>91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13"/>
      <c r="T35" s="242"/>
      <c r="U35" s="242"/>
      <c r="V35" s="242"/>
      <c r="W35" s="676"/>
      <c r="X35" s="676"/>
      <c r="Y35" s="676"/>
      <c r="Z35" s="676"/>
      <c r="AA35" s="676"/>
      <c r="AB35" s="676"/>
      <c r="AC35" s="676"/>
      <c r="AD35" s="676"/>
      <c r="AE35" s="676"/>
      <c r="AF35" s="242"/>
      <c r="AG35" s="242"/>
      <c r="AH35" s="242"/>
      <c r="AI35" s="242"/>
      <c r="AJ35" s="242"/>
      <c r="AK35" s="659" t="s">
        <v>104</v>
      </c>
      <c r="AL35" s="660"/>
      <c r="AM35" s="660"/>
      <c r="AN35" s="660"/>
      <c r="AO35" s="660"/>
      <c r="AP35" s="660"/>
      <c r="AQ35" s="660"/>
      <c r="AR35" s="244"/>
    </row>
    <row r="36" spans="1:244" ht="4.5" customHeight="1">
      <c r="A36" s="250"/>
      <c r="B36" s="24"/>
      <c r="C36" s="210"/>
      <c r="D36" s="20"/>
      <c r="E36" s="206"/>
      <c r="F36" s="18"/>
      <c r="G36" s="18"/>
      <c r="H36" s="18"/>
      <c r="I36" s="18"/>
      <c r="J36" s="18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7"/>
      <c r="AF36" s="32"/>
      <c r="AG36" s="32"/>
      <c r="AH36" s="32"/>
      <c r="AI36" s="32"/>
      <c r="AJ36" s="14"/>
      <c r="AK36" s="14"/>
      <c r="AL36" s="14"/>
      <c r="AM36" s="14"/>
      <c r="AN36" s="14"/>
      <c r="AO36" s="251"/>
      <c r="AP36" s="251"/>
      <c r="AQ36" s="259"/>
      <c r="AR36" s="260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spans="1:44" s="1" customFormat="1" ht="13.5" customHeight="1">
      <c r="A37" s="648" t="s">
        <v>93</v>
      </c>
      <c r="B37" s="635"/>
      <c r="C37" s="685" t="s">
        <v>92</v>
      </c>
      <c r="D37" s="685"/>
      <c r="E37" s="685"/>
      <c r="F37" s="685"/>
      <c r="G37" s="685"/>
      <c r="H37" s="685"/>
      <c r="I37" s="685"/>
      <c r="J37" s="685"/>
      <c r="K37" s="686"/>
      <c r="L37" s="686"/>
      <c r="M37" s="686"/>
      <c r="N37" s="686"/>
      <c r="O37" s="686"/>
      <c r="P37" s="686"/>
      <c r="Q37" s="686"/>
      <c r="R37" s="686"/>
      <c r="S37" s="686"/>
      <c r="T37" s="686"/>
      <c r="U37" s="686"/>
      <c r="V37" s="686"/>
      <c r="W37" s="686"/>
      <c r="X37" s="686"/>
      <c r="Y37" s="686"/>
      <c r="Z37" s="686"/>
      <c r="AA37" s="686"/>
      <c r="AB37" s="686"/>
      <c r="AC37" s="686"/>
      <c r="AD37" s="686"/>
      <c r="AE37" s="686"/>
      <c r="AF37" s="686"/>
      <c r="AG37" s="686"/>
      <c r="AH37" s="686"/>
      <c r="AI37" s="686"/>
      <c r="AJ37" s="389" t="s">
        <v>44</v>
      </c>
      <c r="AK37" s="645">
        <f>AK15-AK31</f>
        <v>0</v>
      </c>
      <c r="AL37" s="646"/>
      <c r="AM37" s="646"/>
      <c r="AN37" s="646"/>
      <c r="AO37" s="646"/>
      <c r="AP37" s="646"/>
      <c r="AQ37" s="647"/>
      <c r="AR37" s="248"/>
    </row>
    <row r="38" spans="1:44" s="1" customFormat="1" ht="16.5" customHeight="1">
      <c r="A38" s="241"/>
      <c r="B38" s="242"/>
      <c r="C38" s="14"/>
      <c r="D38" s="14"/>
      <c r="E38" s="14"/>
      <c r="F38" s="14"/>
      <c r="G38" s="14"/>
      <c r="H38" s="14"/>
      <c r="I38" s="14"/>
      <c r="J38" s="14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14"/>
      <c r="AK38" s="14"/>
      <c r="AL38" s="14"/>
      <c r="AM38" s="14"/>
      <c r="AN38" s="14"/>
      <c r="AO38" s="251"/>
      <c r="AP38" s="251"/>
      <c r="AQ38" s="122"/>
      <c r="AR38" s="248"/>
    </row>
    <row r="39" spans="1:44" s="1" customFormat="1" ht="13.5" customHeight="1">
      <c r="A39" s="648" t="s">
        <v>96</v>
      </c>
      <c r="B39" s="635"/>
      <c r="C39" s="650" t="s">
        <v>95</v>
      </c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0"/>
      <c r="W39" s="650"/>
      <c r="X39" s="650"/>
      <c r="Y39" s="650"/>
      <c r="Z39" s="650"/>
      <c r="AA39" s="650"/>
      <c r="AB39" s="650"/>
      <c r="AC39" s="650"/>
      <c r="AD39" s="650"/>
      <c r="AE39" s="650"/>
      <c r="AF39" s="650"/>
      <c r="AG39" s="650"/>
      <c r="AH39" s="650"/>
      <c r="AI39" s="650"/>
      <c r="AJ39" s="650"/>
      <c r="AK39" s="651"/>
      <c r="AL39" s="261"/>
      <c r="AM39" s="261"/>
      <c r="AN39" s="14"/>
      <c r="AO39" s="251"/>
      <c r="AP39" s="251"/>
      <c r="AQ39" s="122"/>
      <c r="AR39" s="248"/>
    </row>
    <row r="40" spans="1:44" s="1" customFormat="1" ht="13.5" customHeight="1">
      <c r="A40" s="262"/>
      <c r="B40" s="263"/>
      <c r="C40" s="649" t="s">
        <v>94</v>
      </c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650"/>
      <c r="P40" s="650"/>
      <c r="Q40" s="650"/>
      <c r="R40" s="650"/>
      <c r="S40" s="650"/>
      <c r="T40" s="650"/>
      <c r="U40" s="650"/>
      <c r="V40" s="650"/>
      <c r="W40" s="650"/>
      <c r="X40" s="650"/>
      <c r="Y40" s="650"/>
      <c r="Z40" s="650"/>
      <c r="AA40" s="650"/>
      <c r="AB40" s="650"/>
      <c r="AC40" s="650"/>
      <c r="AD40" s="650"/>
      <c r="AE40" s="650"/>
      <c r="AF40" s="650"/>
      <c r="AG40" s="650"/>
      <c r="AH40" s="650"/>
      <c r="AI40" s="650"/>
      <c r="AJ40" s="650"/>
      <c r="AK40" s="651"/>
      <c r="AL40" s="261"/>
      <c r="AM40" s="261"/>
      <c r="AN40" s="14"/>
      <c r="AO40" s="65"/>
      <c r="AP40" s="65"/>
      <c r="AQ40" s="122"/>
      <c r="AR40" s="248"/>
    </row>
    <row r="41" spans="1:44" s="1" customFormat="1" ht="13.5" customHeight="1">
      <c r="A41" s="241"/>
      <c r="B41" s="242"/>
      <c r="C41" s="665" t="s">
        <v>27</v>
      </c>
      <c r="D41" s="666"/>
      <c r="E41" s="666"/>
      <c r="F41" s="666"/>
      <c r="G41" s="666"/>
      <c r="H41" s="666"/>
      <c r="I41" s="667"/>
      <c r="J41" s="667"/>
      <c r="K41" s="667"/>
      <c r="L41" s="667"/>
      <c r="M41" s="667"/>
      <c r="N41" s="667"/>
      <c r="O41" s="667"/>
      <c r="P41" s="667"/>
      <c r="Q41" s="667"/>
      <c r="R41" s="667"/>
      <c r="S41" s="667"/>
      <c r="T41" s="667"/>
      <c r="U41" s="667"/>
      <c r="V41" s="667"/>
      <c r="W41" s="667"/>
      <c r="X41" s="667"/>
      <c r="Y41" s="667"/>
      <c r="Z41" s="667"/>
      <c r="AA41" s="667"/>
      <c r="AB41" s="667"/>
      <c r="AC41" s="667"/>
      <c r="AD41" s="667"/>
      <c r="AE41" s="667"/>
      <c r="AF41" s="667"/>
      <c r="AG41" s="667"/>
      <c r="AH41" s="667"/>
      <c r="AI41" s="667"/>
      <c r="AJ41" s="667"/>
      <c r="AK41" s="667"/>
      <c r="AL41" s="667"/>
      <c r="AM41" s="667"/>
      <c r="AN41" s="688" t="s">
        <v>45</v>
      </c>
      <c r="AO41" s="688"/>
      <c r="AP41" s="661"/>
      <c r="AQ41" s="662"/>
      <c r="AR41" s="248"/>
    </row>
    <row r="42" spans="1:44" s="1" customFormat="1" ht="9" customHeight="1">
      <c r="A42" s="241"/>
      <c r="B42" s="242"/>
      <c r="C42" s="14"/>
      <c r="D42" s="14"/>
      <c r="E42" s="14"/>
      <c r="F42" s="14"/>
      <c r="G42" s="14"/>
      <c r="H42" s="14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14"/>
      <c r="AO42" s="219"/>
      <c r="AP42" s="219"/>
      <c r="AQ42" s="122"/>
      <c r="AR42" s="248"/>
    </row>
    <row r="43" spans="1:44" s="1" customFormat="1" ht="14.25" customHeight="1">
      <c r="A43" s="663" t="s">
        <v>28</v>
      </c>
      <c r="B43" s="664"/>
      <c r="C43" s="664"/>
      <c r="D43" s="664"/>
      <c r="E43" s="664"/>
      <c r="F43" s="664"/>
      <c r="G43" s="664"/>
      <c r="H43" s="664"/>
      <c r="I43" s="664"/>
      <c r="J43" s="664"/>
      <c r="K43" s="664"/>
      <c r="L43" s="664"/>
      <c r="M43" s="6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5"/>
      <c r="AP43" s="265"/>
      <c r="AQ43" s="266"/>
      <c r="AR43" s="267"/>
    </row>
    <row r="44" spans="1:44" s="199" customFormat="1" ht="4.5" customHeight="1">
      <c r="A44" s="268"/>
      <c r="B44" s="269"/>
      <c r="C44" s="270"/>
      <c r="D44" s="270"/>
      <c r="E44" s="270"/>
      <c r="F44" s="270"/>
      <c r="G44" s="270"/>
      <c r="H44" s="270"/>
      <c r="I44" s="270"/>
      <c r="J44" s="270"/>
      <c r="K44" s="270"/>
      <c r="L44" s="370"/>
      <c r="M44" s="370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14"/>
      <c r="AL44" s="14"/>
      <c r="AM44" s="14"/>
      <c r="AN44" s="14"/>
      <c r="AO44" s="251"/>
      <c r="AP44" s="251"/>
      <c r="AQ44" s="246"/>
      <c r="AR44" s="247"/>
    </row>
    <row r="45" spans="1:44" s="1" customFormat="1" ht="13.5" customHeight="1">
      <c r="A45" s="657" t="s">
        <v>97</v>
      </c>
      <c r="B45" s="658"/>
      <c r="C45" s="632" t="s">
        <v>99</v>
      </c>
      <c r="D45" s="632"/>
      <c r="E45" s="632"/>
      <c r="F45" s="632"/>
      <c r="G45" s="632"/>
      <c r="H45" s="632"/>
      <c r="I45" s="632"/>
      <c r="J45" s="632"/>
      <c r="K45" s="632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4"/>
      <c r="AK45" s="645"/>
      <c r="AL45" s="646"/>
      <c r="AM45" s="646"/>
      <c r="AN45" s="646"/>
      <c r="AO45" s="646"/>
      <c r="AP45" s="646"/>
      <c r="AQ45" s="647"/>
      <c r="AR45" s="248"/>
    </row>
    <row r="46" spans="1:44" s="1" customFormat="1" ht="9.75" customHeight="1">
      <c r="A46" s="241"/>
      <c r="B46" s="242"/>
      <c r="C46" s="14"/>
      <c r="D46" s="14"/>
      <c r="E46" s="14"/>
      <c r="F46" s="14"/>
      <c r="G46" s="14"/>
      <c r="H46" s="14"/>
      <c r="I46" s="14"/>
      <c r="J46" s="14"/>
      <c r="K46" s="14"/>
      <c r="L46" s="29"/>
      <c r="M46" s="29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29"/>
      <c r="AK46" s="14"/>
      <c r="AL46" s="14"/>
      <c r="AM46" s="14"/>
      <c r="AN46" s="14"/>
      <c r="AO46" s="251"/>
      <c r="AP46" s="251"/>
      <c r="AQ46" s="122"/>
      <c r="AR46" s="248"/>
    </row>
    <row r="47" spans="1:44" s="1" customFormat="1" ht="13.5" customHeight="1">
      <c r="A47" s="657" t="s">
        <v>98</v>
      </c>
      <c r="B47" s="658"/>
      <c r="C47" s="687" t="s">
        <v>100</v>
      </c>
      <c r="D47" s="687"/>
      <c r="E47" s="687"/>
      <c r="F47" s="687"/>
      <c r="G47" s="687"/>
      <c r="H47" s="687"/>
      <c r="I47" s="687"/>
      <c r="J47" s="687"/>
      <c r="K47" s="687"/>
      <c r="L47" s="687"/>
      <c r="M47" s="687"/>
      <c r="N47" s="371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72"/>
      <c r="AF47" s="358"/>
      <c r="AG47" s="358"/>
      <c r="AH47" s="358"/>
      <c r="AI47" s="373"/>
      <c r="AJ47" s="389" t="s">
        <v>49</v>
      </c>
      <c r="AK47" s="645"/>
      <c r="AL47" s="646"/>
      <c r="AM47" s="646"/>
      <c r="AN47" s="646"/>
      <c r="AO47" s="646"/>
      <c r="AP47" s="646"/>
      <c r="AQ47" s="647"/>
      <c r="AR47" s="248"/>
    </row>
    <row r="48" spans="1:44" s="1" customFormat="1" ht="9" customHeight="1">
      <c r="A48" s="271"/>
      <c r="B48" s="272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74"/>
      <c r="AK48" s="74"/>
      <c r="AL48" s="74"/>
      <c r="AM48" s="74"/>
      <c r="AN48" s="74"/>
      <c r="AO48" s="65"/>
      <c r="AP48" s="273"/>
      <c r="AQ48" s="122"/>
      <c r="AR48" s="248"/>
    </row>
    <row r="49" spans="1:44" s="1" customFormat="1" ht="13.5" customHeight="1">
      <c r="A49" s="694" t="s">
        <v>101</v>
      </c>
      <c r="B49" s="695"/>
      <c r="C49" s="695"/>
      <c r="D49" s="695"/>
      <c r="E49" s="695"/>
      <c r="F49" s="695"/>
      <c r="G49" s="695"/>
      <c r="H49" s="695"/>
      <c r="I49" s="695"/>
      <c r="J49" s="695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0"/>
      <c r="AO49" s="218"/>
      <c r="AP49" s="218"/>
      <c r="AQ49" s="274"/>
      <c r="AR49" s="275"/>
    </row>
    <row r="50" spans="1:44" s="199" customFormat="1" ht="13.5" customHeight="1">
      <c r="A50" s="276"/>
      <c r="B50" s="224"/>
      <c r="C50" s="216" t="s">
        <v>51</v>
      </c>
      <c r="D50" s="26"/>
      <c r="E50" s="224"/>
      <c r="F50" s="224"/>
      <c r="G50" s="224"/>
      <c r="H50" s="224"/>
      <c r="I50" s="224"/>
      <c r="J50" s="224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654" t="s">
        <v>102</v>
      </c>
      <c r="Y50" s="655"/>
      <c r="Z50" s="655"/>
      <c r="AA50" s="655"/>
      <c r="AB50" s="655"/>
      <c r="AC50" s="655"/>
      <c r="AD50" s="656"/>
      <c r="AE50" s="242"/>
      <c r="AF50" s="654" t="s">
        <v>103</v>
      </c>
      <c r="AG50" s="655"/>
      <c r="AH50" s="656"/>
      <c r="AI50" s="217"/>
      <c r="AJ50" s="217"/>
      <c r="AK50" s="659" t="s">
        <v>104</v>
      </c>
      <c r="AL50" s="660"/>
      <c r="AM50" s="660"/>
      <c r="AN50" s="660"/>
      <c r="AO50" s="660"/>
      <c r="AP50" s="660"/>
      <c r="AQ50" s="660"/>
      <c r="AR50" s="277"/>
    </row>
    <row r="51" spans="1:44" s="199" customFormat="1" ht="5.25" customHeight="1">
      <c r="A51" s="276"/>
      <c r="B51" s="224"/>
      <c r="C51" s="223"/>
      <c r="D51" s="223"/>
      <c r="E51" s="223"/>
      <c r="F51" s="223"/>
      <c r="G51" s="223"/>
      <c r="H51" s="223"/>
      <c r="I51" s="223"/>
      <c r="J51" s="223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205"/>
      <c r="Y51" s="205"/>
      <c r="Z51" s="205"/>
      <c r="AA51" s="205"/>
      <c r="AB51" s="205"/>
      <c r="AC51" s="205"/>
      <c r="AD51" s="205"/>
      <c r="AE51" s="14"/>
      <c r="AF51" s="205"/>
      <c r="AG51" s="205"/>
      <c r="AH51" s="205"/>
      <c r="AI51" s="42"/>
      <c r="AJ51" s="42"/>
      <c r="AK51" s="205"/>
      <c r="AL51" s="205"/>
      <c r="AM51" s="205"/>
      <c r="AN51" s="205"/>
      <c r="AO51" s="205"/>
      <c r="AP51" s="205"/>
      <c r="AQ51" s="205"/>
      <c r="AR51" s="278"/>
    </row>
    <row r="52" spans="1:44" s="1" customFormat="1" ht="13.5" customHeight="1">
      <c r="A52" s="657" t="s">
        <v>106</v>
      </c>
      <c r="B52" s="658"/>
      <c r="C52" s="652" t="s">
        <v>105</v>
      </c>
      <c r="D52" s="653"/>
      <c r="E52" s="653"/>
      <c r="F52" s="653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5"/>
      <c r="X52" s="645"/>
      <c r="Y52" s="646"/>
      <c r="Z52" s="646"/>
      <c r="AA52" s="646"/>
      <c r="AB52" s="646"/>
      <c r="AC52" s="646"/>
      <c r="AD52" s="647"/>
      <c r="AE52" s="29"/>
      <c r="AF52" s="690"/>
      <c r="AG52" s="643"/>
      <c r="AH52" s="644"/>
      <c r="AI52" s="29"/>
      <c r="AJ52" s="29"/>
      <c r="AK52" s="645">
        <f>X52*AF52</f>
        <v>0</v>
      </c>
      <c r="AL52" s="646"/>
      <c r="AM52" s="646"/>
      <c r="AN52" s="646"/>
      <c r="AO52" s="646"/>
      <c r="AP52" s="646"/>
      <c r="AQ52" s="647"/>
      <c r="AR52" s="248"/>
    </row>
    <row r="53" spans="1:44" s="1" customFormat="1" ht="13.5" customHeight="1">
      <c r="A53" s="241"/>
      <c r="B53" s="242"/>
      <c r="C53" s="261"/>
      <c r="D53" s="261"/>
      <c r="E53" s="279"/>
      <c r="F53" s="279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376"/>
      <c r="R53" s="376"/>
      <c r="S53" s="376"/>
      <c r="T53" s="376"/>
      <c r="U53" s="376"/>
      <c r="V53" s="376"/>
      <c r="W53" s="376"/>
      <c r="X53" s="377"/>
      <c r="Y53" s="377"/>
      <c r="Z53" s="377"/>
      <c r="AA53" s="377"/>
      <c r="AB53" s="377"/>
      <c r="AC53" s="32"/>
      <c r="AD53" s="32"/>
      <c r="AE53" s="32"/>
      <c r="AF53" s="32"/>
      <c r="AG53" s="32"/>
      <c r="AH53" s="378"/>
      <c r="AI53" s="378"/>
      <c r="AJ53" s="14"/>
      <c r="AK53" s="14"/>
      <c r="AL53" s="14"/>
      <c r="AM53" s="14"/>
      <c r="AN53" s="14"/>
      <c r="AO53" s="251"/>
      <c r="AP53" s="251"/>
      <c r="AQ53" s="122"/>
      <c r="AR53" s="248"/>
    </row>
    <row r="54" spans="1:44" s="1" customFormat="1" ht="13.5" customHeight="1">
      <c r="A54" s="648" t="s">
        <v>108</v>
      </c>
      <c r="B54" s="635"/>
      <c r="C54" s="280" t="s">
        <v>107</v>
      </c>
      <c r="D54" s="261"/>
      <c r="E54" s="261"/>
      <c r="F54" s="261"/>
      <c r="G54" s="14"/>
      <c r="H54" s="14"/>
      <c r="I54" s="14"/>
      <c r="J54" s="14"/>
      <c r="K54" s="14"/>
      <c r="L54" s="14"/>
      <c r="M54" s="14"/>
      <c r="N54" s="14"/>
      <c r="O54" s="14"/>
      <c r="P54" s="11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9" t="s">
        <v>50</v>
      </c>
      <c r="AK54" s="645">
        <f>AK52</f>
        <v>0</v>
      </c>
      <c r="AL54" s="646"/>
      <c r="AM54" s="646"/>
      <c r="AN54" s="646"/>
      <c r="AO54" s="646"/>
      <c r="AP54" s="646"/>
      <c r="AQ54" s="647"/>
      <c r="AR54" s="248"/>
    </row>
    <row r="55" spans="1:44" s="1" customFormat="1" ht="9" customHeight="1">
      <c r="A55" s="281"/>
      <c r="B55" s="255"/>
      <c r="C55" s="14"/>
      <c r="D55" s="14"/>
      <c r="E55" s="696"/>
      <c r="F55" s="697"/>
      <c r="G55" s="697"/>
      <c r="H55" s="697"/>
      <c r="I55" s="697"/>
      <c r="J55" s="697"/>
      <c r="K55" s="697"/>
      <c r="L55" s="697"/>
      <c r="M55" s="697"/>
      <c r="N55" s="697"/>
      <c r="O55" s="697"/>
      <c r="P55" s="697"/>
      <c r="Q55" s="37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25"/>
      <c r="AG55" s="144"/>
      <c r="AH55" s="144"/>
      <c r="AI55" s="144"/>
      <c r="AJ55" s="144"/>
      <c r="AK55" s="144"/>
      <c r="AL55" s="21"/>
      <c r="AM55" s="14"/>
      <c r="AN55" s="14"/>
      <c r="AO55" s="251"/>
      <c r="AP55" s="251"/>
      <c r="AQ55" s="122"/>
      <c r="AR55" s="248"/>
    </row>
    <row r="56" spans="1:44" s="1" customFormat="1" ht="13.5" customHeight="1">
      <c r="A56" s="281"/>
      <c r="B56" s="255"/>
      <c r="C56" s="293" t="s">
        <v>120</v>
      </c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654" t="s">
        <v>102</v>
      </c>
      <c r="Y56" s="655"/>
      <c r="Z56" s="655"/>
      <c r="AA56" s="655"/>
      <c r="AB56" s="655"/>
      <c r="AC56" s="655"/>
      <c r="AD56" s="656"/>
      <c r="AE56" s="242"/>
      <c r="AF56" s="654" t="s">
        <v>103</v>
      </c>
      <c r="AG56" s="655"/>
      <c r="AH56" s="656"/>
      <c r="AI56" s="26"/>
      <c r="AJ56" s="26"/>
      <c r="AK56" s="659" t="s">
        <v>104</v>
      </c>
      <c r="AL56" s="660"/>
      <c r="AM56" s="660"/>
      <c r="AN56" s="660"/>
      <c r="AO56" s="660"/>
      <c r="AP56" s="660"/>
      <c r="AQ56" s="660"/>
      <c r="AR56" s="244"/>
    </row>
    <row r="57" spans="1:44" s="1" customFormat="1" ht="4.5" customHeight="1">
      <c r="A57" s="281"/>
      <c r="B57" s="255"/>
      <c r="C57" s="14"/>
      <c r="D57" s="14"/>
      <c r="E57" s="14"/>
      <c r="F57" s="14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251"/>
      <c r="AP57" s="251"/>
      <c r="AQ57" s="122"/>
      <c r="AR57" s="248"/>
    </row>
    <row r="58" spans="1:44" s="1" customFormat="1" ht="12.75" customHeight="1">
      <c r="A58" s="648" t="s">
        <v>109</v>
      </c>
      <c r="B58" s="635"/>
      <c r="C58" s="652" t="s">
        <v>105</v>
      </c>
      <c r="D58" s="653"/>
      <c r="E58" s="653"/>
      <c r="F58" s="65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383"/>
      <c r="R58" s="383"/>
      <c r="S58" s="383"/>
      <c r="T58" s="380"/>
      <c r="U58" s="380"/>
      <c r="V58" s="380"/>
      <c r="W58" s="384"/>
      <c r="X58" s="645"/>
      <c r="Y58" s="646"/>
      <c r="Z58" s="646"/>
      <c r="AA58" s="646"/>
      <c r="AB58" s="646"/>
      <c r="AC58" s="646"/>
      <c r="AD58" s="647"/>
      <c r="AE58" s="14"/>
      <c r="AF58" s="642"/>
      <c r="AG58" s="643"/>
      <c r="AH58" s="644"/>
      <c r="AI58" s="14"/>
      <c r="AJ58" s="14"/>
      <c r="AK58" s="645">
        <f>X58*AF58</f>
        <v>0</v>
      </c>
      <c r="AL58" s="646"/>
      <c r="AM58" s="646"/>
      <c r="AN58" s="646"/>
      <c r="AO58" s="646"/>
      <c r="AP58" s="646"/>
      <c r="AQ58" s="647"/>
      <c r="AR58" s="248"/>
    </row>
    <row r="59" spans="1:44" s="1" customFormat="1" ht="13.5" customHeight="1">
      <c r="A59" s="281"/>
      <c r="B59" s="255"/>
      <c r="C59" s="261"/>
      <c r="D59" s="261"/>
      <c r="E59" s="261"/>
      <c r="F59" s="261"/>
      <c r="G59" s="381"/>
      <c r="H59" s="382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103"/>
      <c r="U59" s="103"/>
      <c r="V59" s="103"/>
      <c r="W59" s="103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14"/>
      <c r="AK59" s="14"/>
      <c r="AL59" s="14"/>
      <c r="AM59" s="14"/>
      <c r="AN59" s="14"/>
      <c r="AO59" s="251"/>
      <c r="AP59" s="251"/>
      <c r="AQ59" s="122"/>
      <c r="AR59" s="248"/>
    </row>
    <row r="60" spans="1:44" s="1" customFormat="1" ht="13.5" customHeight="1">
      <c r="A60" s="648" t="s">
        <v>110</v>
      </c>
      <c r="B60" s="635"/>
      <c r="C60" s="632" t="s">
        <v>111</v>
      </c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363"/>
      <c r="U60" s="363"/>
      <c r="V60" s="363"/>
      <c r="W60" s="363"/>
      <c r="X60" s="363"/>
      <c r="Y60" s="363"/>
      <c r="Z60" s="363"/>
      <c r="AA60" s="363"/>
      <c r="AB60" s="363"/>
      <c r="AC60" s="372"/>
      <c r="AD60" s="358"/>
      <c r="AE60" s="358"/>
      <c r="AF60" s="358"/>
      <c r="AG60" s="358"/>
      <c r="AH60" s="358"/>
      <c r="AI60" s="373"/>
      <c r="AJ60" s="389" t="s">
        <v>53</v>
      </c>
      <c r="AK60" s="645">
        <f>AK58</f>
        <v>0</v>
      </c>
      <c r="AL60" s="643"/>
      <c r="AM60" s="643"/>
      <c r="AN60" s="643"/>
      <c r="AO60" s="643"/>
      <c r="AP60" s="643"/>
      <c r="AQ60" s="644"/>
      <c r="AR60" s="248"/>
    </row>
    <row r="61" spans="1:44" s="1" customFormat="1" ht="9" customHeight="1">
      <c r="A61" s="282"/>
      <c r="B61" s="23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28"/>
      <c r="AD61" s="29"/>
      <c r="AE61" s="29"/>
      <c r="AF61" s="225"/>
      <c r="AG61" s="144"/>
      <c r="AH61" s="144"/>
      <c r="AI61" s="144"/>
      <c r="AJ61" s="210"/>
      <c r="AK61" s="210"/>
      <c r="AL61" s="20"/>
      <c r="AM61" s="14"/>
      <c r="AN61" s="14"/>
      <c r="AO61" s="251"/>
      <c r="AP61" s="251"/>
      <c r="AQ61" s="122"/>
      <c r="AR61" s="248"/>
    </row>
    <row r="62" spans="1:44" s="1" customFormat="1" ht="13.5" customHeight="1">
      <c r="A62" s="281"/>
      <c r="B62" s="255"/>
      <c r="C62" s="293" t="s">
        <v>121</v>
      </c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654" t="s">
        <v>102</v>
      </c>
      <c r="Y62" s="655"/>
      <c r="Z62" s="655"/>
      <c r="AA62" s="655"/>
      <c r="AB62" s="655"/>
      <c r="AC62" s="655"/>
      <c r="AD62" s="656"/>
      <c r="AE62" s="242"/>
      <c r="AF62" s="654" t="s">
        <v>103</v>
      </c>
      <c r="AG62" s="655"/>
      <c r="AH62" s="656"/>
      <c r="AI62" s="26"/>
      <c r="AJ62" s="26"/>
      <c r="AK62" s="659" t="s">
        <v>104</v>
      </c>
      <c r="AL62" s="660"/>
      <c r="AM62" s="660"/>
      <c r="AN62" s="660"/>
      <c r="AO62" s="660"/>
      <c r="AP62" s="660"/>
      <c r="AQ62" s="660"/>
      <c r="AR62" s="244"/>
    </row>
    <row r="63" spans="1:44" s="1" customFormat="1" ht="4.5" customHeight="1">
      <c r="A63" s="283"/>
      <c r="B63" s="234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7"/>
      <c r="AD63" s="14"/>
      <c r="AE63" s="284"/>
      <c r="AF63" s="211"/>
      <c r="AG63" s="212"/>
      <c r="AH63" s="212"/>
      <c r="AI63" s="212"/>
      <c r="AJ63" s="212"/>
      <c r="AK63" s="212"/>
      <c r="AL63" s="22"/>
      <c r="AM63" s="14"/>
      <c r="AN63" s="14"/>
      <c r="AO63" s="251"/>
      <c r="AP63" s="251"/>
      <c r="AQ63" s="122"/>
      <c r="AR63" s="248"/>
    </row>
    <row r="64" spans="1:44" s="1" customFormat="1" ht="13.5" customHeight="1">
      <c r="A64" s="648" t="s">
        <v>113</v>
      </c>
      <c r="B64" s="635"/>
      <c r="C64" s="652" t="s">
        <v>105</v>
      </c>
      <c r="D64" s="653"/>
      <c r="E64" s="653"/>
      <c r="F64" s="65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4"/>
      <c r="X64" s="645"/>
      <c r="Y64" s="646"/>
      <c r="Z64" s="646"/>
      <c r="AA64" s="646"/>
      <c r="AB64" s="646"/>
      <c r="AC64" s="646"/>
      <c r="AD64" s="647"/>
      <c r="AE64" s="14"/>
      <c r="AF64" s="642"/>
      <c r="AG64" s="643"/>
      <c r="AH64" s="644"/>
      <c r="AI64" s="14"/>
      <c r="AJ64" s="14"/>
      <c r="AK64" s="645">
        <f>X64*AF64</f>
        <v>0</v>
      </c>
      <c r="AL64" s="646"/>
      <c r="AM64" s="646"/>
      <c r="AN64" s="646"/>
      <c r="AO64" s="646"/>
      <c r="AP64" s="646"/>
      <c r="AQ64" s="647"/>
      <c r="AR64" s="248"/>
    </row>
    <row r="65" spans="1:44" s="1" customFormat="1" ht="11.25" customHeight="1">
      <c r="A65" s="281"/>
      <c r="B65" s="255"/>
      <c r="C65" s="14"/>
      <c r="D65" s="14"/>
      <c r="E65" s="14"/>
      <c r="F65" s="14"/>
      <c r="G65" s="29"/>
      <c r="H65" s="29"/>
      <c r="I65" s="29"/>
      <c r="J65" s="29"/>
      <c r="K65" s="29"/>
      <c r="L65" s="29"/>
      <c r="M65" s="29"/>
      <c r="N65" s="29"/>
      <c r="O65" s="29"/>
      <c r="P65" s="103"/>
      <c r="Q65" s="103"/>
      <c r="R65" s="103"/>
      <c r="S65" s="103"/>
      <c r="T65" s="103"/>
      <c r="U65" s="103"/>
      <c r="V65" s="103"/>
      <c r="W65" s="103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14"/>
      <c r="AK65" s="14"/>
      <c r="AL65" s="14"/>
      <c r="AM65" s="14"/>
      <c r="AN65" s="14"/>
      <c r="AO65" s="251"/>
      <c r="AP65" s="251"/>
      <c r="AQ65" s="122"/>
      <c r="AR65" s="248"/>
    </row>
    <row r="66" spans="1:44" s="1" customFormat="1" ht="13.5" customHeight="1">
      <c r="A66" s="648" t="s">
        <v>114</v>
      </c>
      <c r="B66" s="635"/>
      <c r="C66" s="285" t="s">
        <v>112</v>
      </c>
      <c r="D66" s="285"/>
      <c r="E66" s="285"/>
      <c r="F66" s="285"/>
      <c r="G66" s="229"/>
      <c r="H66" s="230"/>
      <c r="I66" s="231"/>
      <c r="J66" s="285"/>
      <c r="K66" s="285"/>
      <c r="L66" s="285"/>
      <c r="M66" s="285"/>
      <c r="N66" s="285"/>
      <c r="O66" s="385"/>
      <c r="P66" s="386"/>
      <c r="Q66" s="380"/>
      <c r="R66" s="380"/>
      <c r="S66" s="380"/>
      <c r="T66" s="380"/>
      <c r="U66" s="380"/>
      <c r="V66" s="380"/>
      <c r="W66" s="380"/>
      <c r="X66" s="380"/>
      <c r="Y66" s="387"/>
      <c r="Z66" s="387"/>
      <c r="AA66" s="387"/>
      <c r="AB66" s="380"/>
      <c r="AC66" s="380"/>
      <c r="AD66" s="380"/>
      <c r="AE66" s="380"/>
      <c r="AF66" s="380"/>
      <c r="AG66" s="380"/>
      <c r="AH66" s="380"/>
      <c r="AI66" s="380"/>
      <c r="AJ66" s="389" t="s">
        <v>54</v>
      </c>
      <c r="AK66" s="645">
        <f>AK64</f>
        <v>0</v>
      </c>
      <c r="AL66" s="646"/>
      <c r="AM66" s="646"/>
      <c r="AN66" s="646"/>
      <c r="AO66" s="646"/>
      <c r="AP66" s="646"/>
      <c r="AQ66" s="647"/>
      <c r="AR66" s="248"/>
    </row>
    <row r="67" spans="1:44" s="1" customFormat="1" ht="16.5" customHeight="1">
      <c r="A67" s="281"/>
      <c r="B67" s="25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14"/>
      <c r="AK67" s="14"/>
      <c r="AL67" s="14"/>
      <c r="AM67" s="14"/>
      <c r="AN67" s="14"/>
      <c r="AO67" s="251"/>
      <c r="AP67" s="251"/>
      <c r="AQ67" s="122"/>
      <c r="AR67" s="248"/>
    </row>
    <row r="68" spans="1:44" s="1" customFormat="1" ht="13.5" customHeight="1">
      <c r="A68" s="648" t="s">
        <v>115</v>
      </c>
      <c r="B68" s="635"/>
      <c r="C68" s="650" t="s">
        <v>116</v>
      </c>
      <c r="D68" s="650"/>
      <c r="E68" s="650"/>
      <c r="F68" s="650"/>
      <c r="G68" s="650"/>
      <c r="H68" s="650"/>
      <c r="I68" s="650"/>
      <c r="J68" s="650"/>
      <c r="K68" s="650"/>
      <c r="L68" s="650"/>
      <c r="M68" s="650"/>
      <c r="N68" s="650"/>
      <c r="O68" s="650"/>
      <c r="P68" s="650"/>
      <c r="Q68" s="650"/>
      <c r="R68" s="650"/>
      <c r="S68" s="650"/>
      <c r="T68" s="650"/>
      <c r="U68" s="650"/>
      <c r="V68" s="650"/>
      <c r="W68" s="650"/>
      <c r="X68" s="650"/>
      <c r="Y68" s="650"/>
      <c r="Z68" s="650"/>
      <c r="AA68" s="650"/>
      <c r="AB68" s="650"/>
      <c r="AC68" s="650"/>
      <c r="AD68" s="650"/>
      <c r="AE68" s="650"/>
      <c r="AF68" s="650"/>
      <c r="AG68" s="650"/>
      <c r="AH68" s="650"/>
      <c r="AI68" s="650"/>
      <c r="AJ68" s="650"/>
      <c r="AK68" s="650"/>
      <c r="AL68" s="651"/>
      <c r="AM68" s="261"/>
      <c r="AN68" s="14"/>
      <c r="AO68" s="251"/>
      <c r="AP68" s="251"/>
      <c r="AQ68" s="122"/>
      <c r="AR68" s="248"/>
    </row>
    <row r="69" spans="1:44" s="1" customFormat="1" ht="13.5" customHeight="1">
      <c r="A69" s="241"/>
      <c r="B69" s="242"/>
      <c r="C69" s="649" t="s">
        <v>117</v>
      </c>
      <c r="D69" s="650"/>
      <c r="E69" s="650"/>
      <c r="F69" s="650"/>
      <c r="G69" s="650"/>
      <c r="H69" s="650"/>
      <c r="I69" s="650"/>
      <c r="J69" s="650"/>
      <c r="K69" s="650"/>
      <c r="L69" s="650"/>
      <c r="M69" s="650"/>
      <c r="N69" s="650"/>
      <c r="O69" s="650"/>
      <c r="P69" s="650"/>
      <c r="Q69" s="650"/>
      <c r="R69" s="650"/>
      <c r="S69" s="650"/>
      <c r="T69" s="650"/>
      <c r="U69" s="650"/>
      <c r="V69" s="650"/>
      <c r="W69" s="650"/>
      <c r="X69" s="650"/>
      <c r="Y69" s="650"/>
      <c r="Z69" s="650"/>
      <c r="AA69" s="650"/>
      <c r="AB69" s="650"/>
      <c r="AC69" s="650"/>
      <c r="AD69" s="650"/>
      <c r="AE69" s="650"/>
      <c r="AF69" s="650"/>
      <c r="AG69" s="650"/>
      <c r="AH69" s="650"/>
      <c r="AI69" s="650"/>
      <c r="AJ69" s="650"/>
      <c r="AK69" s="651"/>
      <c r="AL69" s="261"/>
      <c r="AM69" s="261"/>
      <c r="AN69" s="14"/>
      <c r="AO69" s="65"/>
      <c r="AP69" s="65"/>
      <c r="AQ69" s="122"/>
      <c r="AR69" s="248"/>
    </row>
    <row r="70" spans="1:44" s="1" customFormat="1" ht="13.5" customHeight="1">
      <c r="A70" s="286"/>
      <c r="B70" s="232"/>
      <c r="C70" s="693" t="s">
        <v>118</v>
      </c>
      <c r="D70" s="666"/>
      <c r="E70" s="666"/>
      <c r="F70" s="666"/>
      <c r="G70" s="666"/>
      <c r="H70" s="666"/>
      <c r="I70" s="667"/>
      <c r="J70" s="667"/>
      <c r="K70" s="667"/>
      <c r="L70" s="667"/>
      <c r="M70" s="667"/>
      <c r="N70" s="667"/>
      <c r="O70" s="667"/>
      <c r="P70" s="667"/>
      <c r="Q70" s="667"/>
      <c r="R70" s="667"/>
      <c r="S70" s="667"/>
      <c r="T70" s="667"/>
      <c r="U70" s="667"/>
      <c r="V70" s="667"/>
      <c r="W70" s="667"/>
      <c r="X70" s="667"/>
      <c r="Y70" s="667"/>
      <c r="Z70" s="667"/>
      <c r="AA70" s="667"/>
      <c r="AB70" s="667"/>
      <c r="AC70" s="667"/>
      <c r="AD70" s="667"/>
      <c r="AE70" s="667"/>
      <c r="AF70" s="667"/>
      <c r="AG70" s="667"/>
      <c r="AH70" s="667"/>
      <c r="AI70" s="667"/>
      <c r="AJ70" s="667"/>
      <c r="AK70" s="667"/>
      <c r="AL70" s="667"/>
      <c r="AM70" s="667"/>
      <c r="AN70" s="688" t="s">
        <v>55</v>
      </c>
      <c r="AO70" s="688"/>
      <c r="AP70" s="661"/>
      <c r="AQ70" s="662"/>
      <c r="AR70" s="248"/>
    </row>
    <row r="71" spans="1:244" ht="9" customHeight="1">
      <c r="A71" s="256"/>
      <c r="B71" s="215"/>
      <c r="C71" s="214"/>
      <c r="D71" s="14"/>
      <c r="E71" s="14"/>
      <c r="F71" s="14"/>
      <c r="G71" s="14"/>
      <c r="H71" s="14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14"/>
      <c r="AO71" s="251"/>
      <c r="AP71" s="251"/>
      <c r="AQ71" s="259"/>
      <c r="AR71" s="260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</row>
    <row r="72" spans="1:44" s="1" customFormat="1" ht="13.5" customHeight="1">
      <c r="A72" s="663" t="s">
        <v>29</v>
      </c>
      <c r="B72" s="664"/>
      <c r="C72" s="664"/>
      <c r="D72" s="664"/>
      <c r="E72" s="664"/>
      <c r="F72" s="664"/>
      <c r="G72" s="664"/>
      <c r="H72" s="664"/>
      <c r="I72" s="664"/>
      <c r="J72" s="664"/>
      <c r="K72" s="664"/>
      <c r="L72" s="6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5"/>
      <c r="AP72" s="265"/>
      <c r="AQ72" s="266"/>
      <c r="AR72" s="267"/>
    </row>
    <row r="73" spans="1:44" s="1" customFormat="1" ht="4.5" customHeight="1">
      <c r="A73" s="241"/>
      <c r="B73" s="242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14"/>
      <c r="AK73" s="14"/>
      <c r="AL73" s="14"/>
      <c r="AM73" s="14"/>
      <c r="AN73" s="14"/>
      <c r="AO73" s="251"/>
      <c r="AP73" s="251"/>
      <c r="AQ73" s="122"/>
      <c r="AR73" s="248"/>
    </row>
    <row r="74" spans="1:44" s="1" customFormat="1" ht="13.5" customHeight="1">
      <c r="A74" s="648" t="s">
        <v>115</v>
      </c>
      <c r="B74" s="635"/>
      <c r="C74" s="689" t="s">
        <v>119</v>
      </c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89"/>
      <c r="P74" s="689"/>
      <c r="Q74" s="689"/>
      <c r="R74" s="689"/>
      <c r="S74" s="692"/>
      <c r="T74" s="692"/>
      <c r="U74" s="692"/>
      <c r="V74" s="692"/>
      <c r="W74" s="692"/>
      <c r="X74" s="692"/>
      <c r="Y74" s="692"/>
      <c r="Z74" s="692"/>
      <c r="AA74" s="692"/>
      <c r="AB74" s="692"/>
      <c r="AC74" s="692"/>
      <c r="AD74" s="692"/>
      <c r="AE74" s="692"/>
      <c r="AF74" s="692"/>
      <c r="AG74" s="692"/>
      <c r="AH74" s="692"/>
      <c r="AI74" s="692"/>
      <c r="AJ74" s="389" t="s">
        <v>56</v>
      </c>
      <c r="AK74" s="645">
        <f>AK37+AK47+AK54+AK60+AK66</f>
        <v>0</v>
      </c>
      <c r="AL74" s="646"/>
      <c r="AM74" s="646"/>
      <c r="AN74" s="646"/>
      <c r="AO74" s="646"/>
      <c r="AP74" s="646"/>
      <c r="AQ74" s="647"/>
      <c r="AR74" s="248"/>
    </row>
    <row r="75" spans="1:44" s="1" customFormat="1" ht="6.75" customHeight="1">
      <c r="A75" s="287"/>
      <c r="B75" s="288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289"/>
      <c r="AK75" s="289"/>
      <c r="AL75" s="289"/>
      <c r="AM75" s="289"/>
      <c r="AN75" s="289"/>
      <c r="AO75" s="290"/>
      <c r="AP75" s="290"/>
      <c r="AQ75" s="291"/>
      <c r="AR75" s="292"/>
    </row>
    <row r="76" spans="1:42" s="1" customFormat="1" ht="16.5" customHeight="1">
      <c r="A76" s="691"/>
      <c r="B76" s="691"/>
      <c r="C76" s="691"/>
      <c r="D76" s="691"/>
      <c r="E76" s="691"/>
      <c r="F76" s="691"/>
      <c r="G76" s="691"/>
      <c r="H76" s="691"/>
      <c r="I76" s="691"/>
      <c r="J76" s="691"/>
      <c r="K76" s="691"/>
      <c r="L76" s="691"/>
      <c r="M76" s="691"/>
      <c r="N76" s="691"/>
      <c r="O76" s="691"/>
      <c r="P76" s="691"/>
      <c r="Q76" s="691"/>
      <c r="R76" s="691"/>
      <c r="S76" s="691"/>
      <c r="T76" s="691"/>
      <c r="U76" s="691"/>
      <c r="V76" s="691"/>
      <c r="W76" s="691"/>
      <c r="X76" s="691"/>
      <c r="Y76" s="691"/>
      <c r="Z76" s="691"/>
      <c r="AA76" s="691"/>
      <c r="AB76" s="691"/>
      <c r="AC76" s="691"/>
      <c r="AD76" s="691"/>
      <c r="AE76" s="691"/>
      <c r="AF76" s="691"/>
      <c r="AG76" s="691"/>
      <c r="AH76" s="691"/>
      <c r="AI76" s="691"/>
      <c r="AJ76" s="691"/>
      <c r="AK76" s="691"/>
      <c r="AL76" s="691"/>
      <c r="AM76" s="691"/>
      <c r="AN76" s="691"/>
      <c r="AO76" s="691"/>
      <c r="AP76" s="235"/>
    </row>
  </sheetData>
  <mergeCells count="123">
    <mergeCell ref="A2:AR2"/>
    <mergeCell ref="A3:AR3"/>
    <mergeCell ref="A1:AR1"/>
    <mergeCell ref="A12:B12"/>
    <mergeCell ref="C12:W12"/>
    <mergeCell ref="AF6:AH6"/>
    <mergeCell ref="AK6:AQ6"/>
    <mergeCell ref="AK10:AQ10"/>
    <mergeCell ref="A8:B8"/>
    <mergeCell ref="A10:B10"/>
    <mergeCell ref="A49:J49"/>
    <mergeCell ref="E55:P55"/>
    <mergeCell ref="AK13:AQ13"/>
    <mergeCell ref="AK35:AQ35"/>
    <mergeCell ref="AK17:AQ17"/>
    <mergeCell ref="AK15:AQ15"/>
    <mergeCell ref="C52:F52"/>
    <mergeCell ref="W35:AE35"/>
    <mergeCell ref="C40:AK40"/>
    <mergeCell ref="C39:AK39"/>
    <mergeCell ref="A72:L72"/>
    <mergeCell ref="X10:AD10"/>
    <mergeCell ref="C68:AL68"/>
    <mergeCell ref="A68:B68"/>
    <mergeCell ref="C70:H70"/>
    <mergeCell ref="I70:AM70"/>
    <mergeCell ref="AK31:AQ31"/>
    <mergeCell ref="AK62:AQ62"/>
    <mergeCell ref="C58:F58"/>
    <mergeCell ref="X58:AD58"/>
    <mergeCell ref="A76:AO76"/>
    <mergeCell ref="A74:B74"/>
    <mergeCell ref="AK74:AQ74"/>
    <mergeCell ref="S74:AI74"/>
    <mergeCell ref="AN70:AO70"/>
    <mergeCell ref="AP70:AQ70"/>
    <mergeCell ref="AN41:AO41"/>
    <mergeCell ref="C74:R74"/>
    <mergeCell ref="X50:AD50"/>
    <mergeCell ref="AF50:AH50"/>
    <mergeCell ref="AK50:AQ50"/>
    <mergeCell ref="X52:AD52"/>
    <mergeCell ref="AF52:AH52"/>
    <mergeCell ref="AK52:AQ52"/>
    <mergeCell ref="AK60:AQ60"/>
    <mergeCell ref="A37:B37"/>
    <mergeCell ref="C37:J37"/>
    <mergeCell ref="K37:AI37"/>
    <mergeCell ref="AK37:AQ37"/>
    <mergeCell ref="A39:B39"/>
    <mergeCell ref="C45:K45"/>
    <mergeCell ref="A45:B45"/>
    <mergeCell ref="C47:M47"/>
    <mergeCell ref="A47:B47"/>
    <mergeCell ref="AK21:AQ21"/>
    <mergeCell ref="AK23:AQ23"/>
    <mergeCell ref="AK33:AQ33"/>
    <mergeCell ref="P33:Q33"/>
    <mergeCell ref="P31:Q31"/>
    <mergeCell ref="S31:AI31"/>
    <mergeCell ref="S33:AE33"/>
    <mergeCell ref="A21:B21"/>
    <mergeCell ref="C21:E21"/>
    <mergeCell ref="F21:AJ21"/>
    <mergeCell ref="AK25:AQ25"/>
    <mergeCell ref="C25:L25"/>
    <mergeCell ref="M25:AJ25"/>
    <mergeCell ref="A25:B25"/>
    <mergeCell ref="A23:B23"/>
    <mergeCell ref="C23:E23"/>
    <mergeCell ref="F23:AJ23"/>
    <mergeCell ref="AK19:AQ19"/>
    <mergeCell ref="A5:K5"/>
    <mergeCell ref="E17:F17"/>
    <mergeCell ref="X8:AD8"/>
    <mergeCell ref="AF8:AH8"/>
    <mergeCell ref="AK8:AQ8"/>
    <mergeCell ref="A19:B19"/>
    <mergeCell ref="X6:AD6"/>
    <mergeCell ref="C19:E19"/>
    <mergeCell ref="F19:AJ19"/>
    <mergeCell ref="A27:B27"/>
    <mergeCell ref="K27:AJ27"/>
    <mergeCell ref="AK27:AQ27"/>
    <mergeCell ref="A29:B29"/>
    <mergeCell ref="C29:AI29"/>
    <mergeCell ref="AK29:AQ29"/>
    <mergeCell ref="C27:J27"/>
    <mergeCell ref="AK47:AQ47"/>
    <mergeCell ref="AK45:AQ45"/>
    <mergeCell ref="AP41:AQ41"/>
    <mergeCell ref="A43:M43"/>
    <mergeCell ref="C41:H41"/>
    <mergeCell ref="I41:AM41"/>
    <mergeCell ref="A52:B52"/>
    <mergeCell ref="A54:B54"/>
    <mergeCell ref="AK54:AQ54"/>
    <mergeCell ref="AF58:AH58"/>
    <mergeCell ref="AK58:AQ58"/>
    <mergeCell ref="A58:B58"/>
    <mergeCell ref="X56:AD56"/>
    <mergeCell ref="AF56:AH56"/>
    <mergeCell ref="AK56:AQ56"/>
    <mergeCell ref="A60:B60"/>
    <mergeCell ref="C60:S60"/>
    <mergeCell ref="X62:AD62"/>
    <mergeCell ref="AF62:AH62"/>
    <mergeCell ref="AK66:AQ66"/>
    <mergeCell ref="A64:B64"/>
    <mergeCell ref="A66:B66"/>
    <mergeCell ref="C69:AK69"/>
    <mergeCell ref="C64:F64"/>
    <mergeCell ref="X64:AD64"/>
    <mergeCell ref="AF64:AH64"/>
    <mergeCell ref="AK64:AQ64"/>
    <mergeCell ref="AA15:AH15"/>
    <mergeCell ref="C13:J13"/>
    <mergeCell ref="C8:R8"/>
    <mergeCell ref="C10:Q10"/>
    <mergeCell ref="X15:Z15"/>
    <mergeCell ref="X13:AD13"/>
    <mergeCell ref="AF13:AH13"/>
    <mergeCell ref="AF10:AH10"/>
  </mergeCells>
  <dataValidations count="6">
    <dataValidation type="list" allowBlank="1" showInputMessage="1" showErrorMessage="1" sqref="AF8:AH8">
      <formula1>"0,8 1/3%,16 2/3%,25,00%,33 1/3%"</formula1>
    </dataValidation>
    <dataValidation type="list" allowBlank="1" showInputMessage="1" showErrorMessage="1" sqref="AF10:AH10">
      <formula1>" 0,3,75%,7,00%,11,25%,15,00%"</formula1>
    </dataValidation>
    <dataValidation type="list" allowBlank="1" showInputMessage="1" showErrorMessage="1" sqref="AP41:AQ41 AP70:AQ70">
      <formula1>"X"</formula1>
    </dataValidation>
    <dataValidation type="list" allowBlank="1" showInputMessage="1" showErrorMessage="1" sqref="AF52:AH52">
      <formula1>"0,3%"</formula1>
    </dataValidation>
    <dataValidation type="list" allowBlank="1" showInputMessage="1" showErrorMessage="1" sqref="AF58:AH58">
      <formula1>"0,2,5%"</formula1>
    </dataValidation>
    <dataValidation type="list" allowBlank="1" showInputMessage="1" showErrorMessage="1" sqref="AF64:AH64">
      <formula1>"0,0,825%"</formula1>
    </dataValidation>
  </dataValidations>
  <printOptions/>
  <pageMargins left="0.19" right="0.09" top="0.16" bottom="0" header="0.15" footer="0.18"/>
  <pageSetup horizontalDpi="600" verticalDpi="600" orientation="portrait" paperSize="9" scale="96" r:id="rId2"/>
  <colBreaks count="1" manualBreakCount="1">
    <brk id="4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2004-11-10T12:56:57Z</cp:lastPrinted>
  <dcterms:created xsi:type="dcterms:W3CDTF">2004-11-05T04:25:45Z</dcterms:created>
  <dcterms:modified xsi:type="dcterms:W3CDTF">2004-12-08T13:54:29Z</dcterms:modified>
  <cp:category/>
  <cp:version/>
  <cp:contentType/>
  <cp:contentStatus/>
</cp:coreProperties>
</file>